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<sst xmlns="http://schemas.openxmlformats.org/spreadsheetml/2006/main" count="1284" uniqueCount="343">
  <si>
    <t>材料示范学院2020年推荐免试研究生汇总表（A类）</t>
  </si>
  <si>
    <t>学院名称(盖章)：材料示范学院</t>
  </si>
  <si>
    <t>制表时间：2019年9月10日</t>
  </si>
  <si>
    <t>序 号</t>
  </si>
  <si>
    <t>学号</t>
  </si>
  <si>
    <t>姓名</t>
  </si>
  <si>
    <t>性别</t>
  </si>
  <si>
    <t>专业班级</t>
  </si>
  <si>
    <t>政治面貌</t>
  </si>
  <si>
    <t>综测排名</t>
  </si>
  <si>
    <t>德育</t>
  </si>
  <si>
    <t>智育排名</t>
  </si>
  <si>
    <t>必修课平均学分绩</t>
  </si>
  <si>
    <t>获得总学分</t>
  </si>
  <si>
    <t>附加分</t>
  </si>
  <si>
    <t>总分</t>
  </si>
  <si>
    <t>外语水平</t>
  </si>
  <si>
    <t>不及格课程</t>
  </si>
  <si>
    <t>推荐资格</t>
  </si>
  <si>
    <t>分值</t>
  </si>
  <si>
    <t>项目说明</t>
  </si>
  <si>
    <t>等级</t>
  </si>
  <si>
    <t>成绩</t>
  </si>
  <si>
    <t>0121601101033</t>
  </si>
  <si>
    <t>邹婉娟</t>
  </si>
  <si>
    <t>女</t>
  </si>
  <si>
    <t>材科sy1603</t>
  </si>
  <si>
    <t>共青团员</t>
  </si>
  <si>
    <t>1/2.33</t>
  </si>
  <si>
    <t>优秀</t>
  </si>
  <si>
    <t>1/2.09</t>
  </si>
  <si>
    <t>91.59</t>
  </si>
  <si>
    <t>2018,三好学生标兵全校,【1.5】分《武汉理工大学》;2017,三好学生全校,【1.0】分《武汉理工大学》;2019,优秀共青团员(团干)全校,【1.0】分《共青团武汉理工大学委员会》;</t>
  </si>
  <si>
    <t>CET6</t>
  </si>
  <si>
    <t>575</t>
  </si>
  <si>
    <t>无</t>
  </si>
  <si>
    <t>A类</t>
  </si>
  <si>
    <t>0121611390217</t>
  </si>
  <si>
    <t>耿祥威</t>
  </si>
  <si>
    <t>男</t>
  </si>
  <si>
    <t>材科sy1602</t>
  </si>
  <si>
    <t>2/4.65</t>
  </si>
  <si>
    <t>1/1.39</t>
  </si>
  <si>
    <t>91.975</t>
  </si>
  <si>
    <t>2018,三好学生标兵全校,【1.5】分《武汉理工大学》;2017,三好学生全校,【1.0】分《武汉理工大学》;</t>
  </si>
  <si>
    <t>560</t>
  </si>
  <si>
    <t>0121601100210</t>
  </si>
  <si>
    <t>叶智怡</t>
  </si>
  <si>
    <t>材科sy1601</t>
  </si>
  <si>
    <t>6/24.42</t>
  </si>
  <si>
    <t>1/7.32</t>
  </si>
  <si>
    <t>89.317</t>
  </si>
  <si>
    <t>2018,文化、艺术、体育竞赛全国一等奖   第1名,【6.0】分《第十三届全国高校京剧演唱研讨会组委会》;2018,三好学生全校,【1.0】分《武汉理工大学》;</t>
  </si>
  <si>
    <t>CET4</t>
  </si>
  <si>
    <t>521</t>
  </si>
  <si>
    <t>0121601101323</t>
  </si>
  <si>
    <t>李昱霖</t>
  </si>
  <si>
    <t>7/30.23</t>
  </si>
  <si>
    <t>5/13.94</t>
  </si>
  <si>
    <t>87.173</t>
  </si>
  <si>
    <t>2019,论文奖励,TEM characterization of a Supra-Nano-Dual-Phase binder phase in spark plasma sintered TiB2–5 wt%HEAs cermet,【5.0】分《Ceramics International》;2019,国家级创新训练类项目验收优秀项目负责人,【3.0】分《武汉理工大学》;</t>
  </si>
  <si>
    <t>514</t>
  </si>
  <si>
    <t>0121601101029</t>
  </si>
  <si>
    <t>崔晶晶</t>
  </si>
  <si>
    <t>中共预备党员</t>
  </si>
  <si>
    <t>2/3.49</t>
  </si>
  <si>
    <t>4/7.67</t>
  </si>
  <si>
    <t>89.231</t>
  </si>
  <si>
    <t>2018,三好学生全校,【1.0】分《武汉理工大学》;2017,优秀共青团员(团干)全校,【1.0】分《共青团武汉理工大学委员会》;</t>
  </si>
  <si>
    <t>579</t>
  </si>
  <si>
    <t>0121601100433</t>
  </si>
  <si>
    <t>唐颖菲</t>
  </si>
  <si>
    <t>5/22.09</t>
  </si>
  <si>
    <t>2/8.01</t>
  </si>
  <si>
    <t>89.208</t>
  </si>
  <si>
    <t>2017,三好学生全校,【1.0】分《武汉理工大学》;2018,优秀共青团员(团干)全校,【1.0】分《共青团武汉理工大学委员会》;</t>
  </si>
  <si>
    <t>507</t>
  </si>
  <si>
    <t>0121608890228</t>
  </si>
  <si>
    <t>史艺璇</t>
  </si>
  <si>
    <t>5/9.30</t>
  </si>
  <si>
    <t>4/8.36</t>
  </si>
  <si>
    <t>89.136</t>
  </si>
  <si>
    <t>2018,三好学生全校,【1.0】分;2017,优秀学生干部全校,【1.0】分;</t>
  </si>
  <si>
    <t>544</t>
  </si>
  <si>
    <t>0121602940119</t>
  </si>
  <si>
    <t>蒋浩</t>
  </si>
  <si>
    <t>5/23.26</t>
  </si>
  <si>
    <t>3/5.92</t>
  </si>
  <si>
    <t>89.813</t>
  </si>
  <si>
    <t>2018,三好学生全校,【1.0】分《武汉理工大学》;</t>
  </si>
  <si>
    <t>587</t>
  </si>
  <si>
    <t>0121602940118</t>
  </si>
  <si>
    <t>秦岭</t>
  </si>
  <si>
    <t>7/26.74</t>
  </si>
  <si>
    <t>9/22.65</t>
  </si>
  <si>
    <t>85.081</t>
  </si>
  <si>
    <t>2019,全国大学生课外学术科技竞赛全省一等奖   第5名,【3.0】分《 共青团湖北省委》;2019,国家级创新训练类项目验收合格项目负责人,【2.0】分《武汉理工大学教务处》;</t>
  </si>
  <si>
    <t>498</t>
  </si>
  <si>
    <t>0121620390116</t>
  </si>
  <si>
    <t>柯佳</t>
  </si>
  <si>
    <t>10/20.9</t>
  </si>
  <si>
    <t>7/11.5</t>
  </si>
  <si>
    <t>88.034</t>
  </si>
  <si>
    <t>2017,三好学生全校,【1.0】分《武汉理工大学》;2018,三好学生全校,【1.0】分《武汉理工大学》;</t>
  </si>
  <si>
    <t>504</t>
  </si>
  <si>
    <t>0121601090318</t>
  </si>
  <si>
    <t>杜寰</t>
  </si>
  <si>
    <t>3/18.6</t>
  </si>
  <si>
    <t>3/8.71</t>
  </si>
  <si>
    <t>88.989</t>
  </si>
  <si>
    <t>2018,优秀学生干部全校,【1.0】分《武汉理工大学》;</t>
  </si>
  <si>
    <t>552</t>
  </si>
  <si>
    <t>0121609360633</t>
  </si>
  <si>
    <t>姚洛宾</t>
  </si>
  <si>
    <t>7/13.95</t>
  </si>
  <si>
    <t>5/9.06</t>
  </si>
  <si>
    <t>88.671</t>
  </si>
  <si>
    <t>2018,优秀学生干部全校,【1.0】分;</t>
  </si>
  <si>
    <t>562</t>
  </si>
  <si>
    <t>0121604940712</t>
  </si>
  <si>
    <t>张浩德</t>
  </si>
  <si>
    <t>8/15.11</t>
  </si>
  <si>
    <t>6/11.15</t>
  </si>
  <si>
    <t>88.173</t>
  </si>
  <si>
    <t>2018,三好学生全校,【1.0】分《材料科学与工程国家化示范学院》;</t>
  </si>
  <si>
    <t>464</t>
  </si>
  <si>
    <t>0121620390249</t>
  </si>
  <si>
    <t>余凌逍</t>
  </si>
  <si>
    <t>19/55.8</t>
  </si>
  <si>
    <t>8/12.2</t>
  </si>
  <si>
    <t>87.909</t>
  </si>
  <si>
    <t>491</t>
  </si>
  <si>
    <t>0121601100109</t>
  </si>
  <si>
    <t>沈坤杰</t>
  </si>
  <si>
    <t>14/56.98</t>
  </si>
  <si>
    <t>6/12.89</t>
  </si>
  <si>
    <t>87.667</t>
  </si>
  <si>
    <t>513</t>
  </si>
  <si>
    <t>0121601100634</t>
  </si>
  <si>
    <t>曹梦妍</t>
  </si>
  <si>
    <t>1/5.81</t>
  </si>
  <si>
    <t>4/10.1</t>
  </si>
  <si>
    <t>88.458</t>
  </si>
  <si>
    <t/>
  </si>
  <si>
    <t>460</t>
  </si>
  <si>
    <t>0121601090114</t>
  </si>
  <si>
    <t>张淞</t>
  </si>
  <si>
    <t>62/72.09</t>
  </si>
  <si>
    <t>7/14.98</t>
  </si>
  <si>
    <t>86.802</t>
  </si>
  <si>
    <t>533</t>
  </si>
  <si>
    <t>0121605830210</t>
  </si>
  <si>
    <t>王朝辉</t>
  </si>
  <si>
    <t>15/40.69</t>
  </si>
  <si>
    <t>9/15.68</t>
  </si>
  <si>
    <t>86.651</t>
  </si>
  <si>
    <t>2018,其他行业协会或专业教学指导委员会组织的科技竞赛全国二等奖   第3名,【0.5】分《华中数学建模大赛》;2019,其他行业协会或专业教学指导委员会组织的科技竞赛全国二等奖   第3名,【0.5】分《华中数学建模大赛》;</t>
  </si>
  <si>
    <t>457</t>
  </si>
  <si>
    <t>0121601100715</t>
  </si>
  <si>
    <t>师云威</t>
  </si>
  <si>
    <t>4/17.44</t>
  </si>
  <si>
    <t>6/17.77</t>
  </si>
  <si>
    <t>86.273</t>
  </si>
  <si>
    <t>2018,三好学生全校,【1.0】分;</t>
  </si>
  <si>
    <t>516</t>
  </si>
  <si>
    <t>0121602930410</t>
  </si>
  <si>
    <t>钟旷楠</t>
  </si>
  <si>
    <t>22/69.77</t>
  </si>
  <si>
    <t>7/18.47</t>
  </si>
  <si>
    <t>86.141</t>
  </si>
  <si>
    <t>468</t>
  </si>
  <si>
    <t>0121606291207</t>
  </si>
  <si>
    <t>智佳鹏</t>
  </si>
  <si>
    <t>9/16.28</t>
  </si>
  <si>
    <t>12/20.21</t>
  </si>
  <si>
    <t>85.811</t>
  </si>
  <si>
    <t>497</t>
  </si>
  <si>
    <t>0121601090115</t>
  </si>
  <si>
    <t>江东宇</t>
  </si>
  <si>
    <t>11/50.00</t>
  </si>
  <si>
    <t>9/20.56</t>
  </si>
  <si>
    <t>85.781</t>
  </si>
  <si>
    <t>431</t>
  </si>
  <si>
    <t>0121601100423</t>
  </si>
  <si>
    <t>李尚书</t>
  </si>
  <si>
    <t>18/70.93</t>
  </si>
  <si>
    <t>5/12.54</t>
  </si>
  <si>
    <t>87.718</t>
  </si>
  <si>
    <t>463</t>
  </si>
  <si>
    <t>0121601100712</t>
  </si>
  <si>
    <t>梅傲寒</t>
  </si>
  <si>
    <t>16/62.79</t>
  </si>
  <si>
    <t>10/23.69</t>
  </si>
  <si>
    <t>84.821</t>
  </si>
  <si>
    <t>538</t>
  </si>
  <si>
    <t>0121620390129</t>
  </si>
  <si>
    <t>李智</t>
  </si>
  <si>
    <t>3/6.97</t>
  </si>
  <si>
    <t>15/21.6</t>
  </si>
  <si>
    <t>85.515</t>
  </si>
  <si>
    <t>461</t>
  </si>
  <si>
    <t>0121618380618</t>
  </si>
  <si>
    <t>张啸</t>
  </si>
  <si>
    <t>28/93.02</t>
  </si>
  <si>
    <t>11/18.12</t>
  </si>
  <si>
    <t>86.219</t>
  </si>
  <si>
    <t>0121601101117</t>
  </si>
  <si>
    <t>吴锐</t>
  </si>
  <si>
    <t>18/61.63</t>
  </si>
  <si>
    <t>10/24.04</t>
  </si>
  <si>
    <t>84.815</t>
  </si>
  <si>
    <t>493</t>
  </si>
  <si>
    <t>0121602940217</t>
  </si>
  <si>
    <t>余聪</t>
  </si>
  <si>
    <t>20/59.30</t>
  </si>
  <si>
    <t>14/21.25</t>
  </si>
  <si>
    <t>85.622</t>
  </si>
  <si>
    <t>0121601101010</t>
  </si>
  <si>
    <t>刘波</t>
  </si>
  <si>
    <t>8/30.23</t>
  </si>
  <si>
    <t>15/36.93</t>
  </si>
  <si>
    <t>83.031</t>
  </si>
  <si>
    <t>0121602940225</t>
  </si>
  <si>
    <t>尤汉</t>
  </si>
  <si>
    <t>18/53.49</t>
  </si>
  <si>
    <t>16/28.92</t>
  </si>
  <si>
    <t>83.871</t>
  </si>
  <si>
    <t>496</t>
  </si>
  <si>
    <t>0121601100833</t>
  </si>
  <si>
    <t>黄寅枫</t>
  </si>
  <si>
    <t>12/40.70</t>
  </si>
  <si>
    <t>14/36.59</t>
  </si>
  <si>
    <t>83.068</t>
  </si>
  <si>
    <t>2018,文化、艺术、体育竞赛全省三等奖   第1名,【0.5】分《湖北省教育厅、湖北省文化和旅游厅》;</t>
  </si>
  <si>
    <t>487</t>
  </si>
  <si>
    <t>0121601100101</t>
  </si>
  <si>
    <t>朱宏伟</t>
  </si>
  <si>
    <t>12/51.16</t>
  </si>
  <si>
    <t>13/32.75</t>
  </si>
  <si>
    <t>83.433</t>
  </si>
  <si>
    <t>443</t>
  </si>
  <si>
    <t>0121601101431</t>
  </si>
  <si>
    <t>史梦娇</t>
  </si>
  <si>
    <t>13/43</t>
  </si>
  <si>
    <t>13/33.1</t>
  </si>
  <si>
    <t>83.402</t>
  </si>
  <si>
    <t>0121601100411</t>
  </si>
  <si>
    <t>林子睿</t>
  </si>
  <si>
    <t>8/33.72</t>
  </si>
  <si>
    <t>14/34.49</t>
  </si>
  <si>
    <t>83.25</t>
  </si>
  <si>
    <t>0121601100130</t>
  </si>
  <si>
    <t>谢艺梅</t>
  </si>
  <si>
    <t>7/32.56</t>
  </si>
  <si>
    <t>15/37.28</t>
  </si>
  <si>
    <t>83.03</t>
  </si>
  <si>
    <t>0121601090316</t>
  </si>
  <si>
    <t>岳云帆</t>
  </si>
  <si>
    <t>13/54.65</t>
  </si>
  <si>
    <t>11/29.62</t>
  </si>
  <si>
    <t>83.824</t>
  </si>
  <si>
    <t>0121601100917</t>
  </si>
  <si>
    <t>段昌豫</t>
  </si>
  <si>
    <t>10/36.04</t>
  </si>
  <si>
    <t>12/29.97</t>
  </si>
  <si>
    <t>83.719</t>
  </si>
  <si>
    <t>0121601100516</t>
  </si>
  <si>
    <t>张硕</t>
  </si>
  <si>
    <t>9/37</t>
  </si>
  <si>
    <t>12/31.01</t>
  </si>
  <si>
    <t>83.649</t>
  </si>
  <si>
    <t>549</t>
  </si>
  <si>
    <t>0121601100834</t>
  </si>
  <si>
    <t>胡亚凤</t>
  </si>
  <si>
    <t>17/58.14</t>
  </si>
  <si>
    <t>17/39.72</t>
  </si>
  <si>
    <t>82.505</t>
  </si>
  <si>
    <t>550</t>
  </si>
  <si>
    <t>0121601100512</t>
  </si>
  <si>
    <t>胡洋</t>
  </si>
  <si>
    <t>10/45.349</t>
  </si>
  <si>
    <t>17/40.42</t>
  </si>
  <si>
    <t>82.494</t>
  </si>
  <si>
    <t>479</t>
  </si>
  <si>
    <t>0121601101017</t>
  </si>
  <si>
    <t>周逸</t>
  </si>
  <si>
    <t>16/48.84</t>
  </si>
  <si>
    <t>18/40.77</t>
  </si>
  <si>
    <t>82.455</t>
  </si>
  <si>
    <t>499</t>
  </si>
  <si>
    <t>0121601101016</t>
  </si>
  <si>
    <t>曾终乐</t>
  </si>
  <si>
    <t>20/67.44</t>
  </si>
  <si>
    <t>21/52.61</t>
  </si>
  <si>
    <t>80.426</t>
  </si>
  <si>
    <t>2019,国家级创新训练类项目验收合格项目负责人,【2.0】分《Ceramics International》;</t>
  </si>
  <si>
    <t>0121601100116</t>
  </si>
  <si>
    <t>周先放</t>
  </si>
  <si>
    <t>20/73.26</t>
  </si>
  <si>
    <t>19/49.13</t>
  </si>
  <si>
    <t>80.995</t>
  </si>
  <si>
    <t>458</t>
  </si>
  <si>
    <t>0121601101314</t>
  </si>
  <si>
    <t>蔡浩宇</t>
  </si>
  <si>
    <t>14/46.51</t>
  </si>
  <si>
    <t>20/50.17</t>
  </si>
  <si>
    <t>80.868</t>
  </si>
  <si>
    <t>465</t>
  </si>
  <si>
    <t>0121602940323</t>
  </si>
  <si>
    <t>向彬华</t>
  </si>
  <si>
    <t>23/77.9</t>
  </si>
  <si>
    <t>18/51.22</t>
  </si>
  <si>
    <t>80.652</t>
  </si>
  <si>
    <t>0121601100624</t>
  </si>
  <si>
    <t>程敬赛</t>
  </si>
  <si>
    <t>2/11.63</t>
  </si>
  <si>
    <t>18/46.34</t>
  </si>
  <si>
    <t>81.498</t>
  </si>
  <si>
    <t>495</t>
  </si>
  <si>
    <t>0121608920226</t>
  </si>
  <si>
    <t>刘晨旭</t>
  </si>
  <si>
    <t>11/28</t>
  </si>
  <si>
    <t>19/52.26</t>
  </si>
  <si>
    <t>80.449</t>
  </si>
  <si>
    <t>439</t>
  </si>
  <si>
    <t>0121601100814</t>
  </si>
  <si>
    <t>黄瑞</t>
  </si>
  <si>
    <t>24/74.41</t>
  </si>
  <si>
    <t>22/52.96</t>
  </si>
  <si>
    <t>80.312</t>
  </si>
  <si>
    <t>512</t>
  </si>
  <si>
    <t>0121607780312</t>
  </si>
  <si>
    <t>潘子文</t>
  </si>
  <si>
    <t>14/39.53</t>
  </si>
  <si>
    <t>20/54.01</t>
  </si>
  <si>
    <t>80.186</t>
  </si>
  <si>
    <t>524</t>
  </si>
  <si>
    <t>0121608720206</t>
  </si>
  <si>
    <t>刘一韧</t>
  </si>
  <si>
    <t>6/12.8</t>
  </si>
  <si>
    <t>22/56.1</t>
  </si>
  <si>
    <t>79.967</t>
  </si>
  <si>
    <t>489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</si>
</sst>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;[Red]0.0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0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177" fontId="0" fillId="0" borderId="0" xfId="0" applyNumberFormat="1" applyAlignment="1"/>
    <xf numFmtId="176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readingOrder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readingOrder="1"/>
    </xf>
    <xf numFmtId="49" fontId="3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tabSelected="1" zoomScale="110" zoomScaleNormal="110" workbookViewId="0">
      <selection activeCell="J7" sqref="J7"/>
    </sheetView>
  </sheetViews>
  <sheetFormatPr defaultColWidth="9" defaultRowHeight="13.8"/>
  <cols>
    <col min="1" max="1" width="3.62962962962963" style="5" customWidth="1"/>
    <col min="2" max="2" width="13.1296296296296" style="5" customWidth="1"/>
    <col min="3" max="3" width="6.62962962962963" style="5" customWidth="1"/>
    <col min="4" max="4" width="3.12962962962963" style="5" customWidth="1"/>
    <col min="5" max="5" width="6.62962962962963" style="5" customWidth="1"/>
    <col min="6" max="6" width="4.62962962962963" style="5" customWidth="1"/>
    <col min="7" max="7" width="6.87962962962963" style="5" customWidth="1"/>
    <col min="8" max="8" width="5.75" style="5" customWidth="1"/>
    <col min="9" max="9" width="7.75" style="5" customWidth="1"/>
    <col min="10" max="10" width="7.12962962962963" style="7" customWidth="1"/>
    <col min="11" max="11" width="7.12962962962963" style="5" customWidth="1"/>
    <col min="12" max="12" width="3.87962962962963" style="7" customWidth="1"/>
    <col min="13" max="13" width="26.6296296296296" style="5" customWidth="1"/>
    <col min="14" max="14" width="7.12962962962963" style="5" customWidth="1"/>
    <col min="15" max="16" width="4.62962962962963" style="5" customWidth="1"/>
    <col min="17" max="17" width="6.75" style="5" customWidth="1"/>
    <col min="18" max="18" width="7.62962962962963" style="5" customWidth="1"/>
    <col min="19" max="16384" width="9" style="5"/>
  </cols>
  <sheetData>
    <row r="1" s="1" customFormat="1" ht="37.5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8"/>
    </row>
    <row r="2" ht="20.1" customHeight="1" spans="1:18">
      <c r="A2" s="9" t="s">
        <v>1</v>
      </c>
      <c r="B2" s="9"/>
      <c r="C2" s="9"/>
      <c r="D2" s="9"/>
      <c r="N2" s="19" t="s">
        <v>2</v>
      </c>
      <c r="O2" s="19"/>
      <c r="P2" s="19"/>
      <c r="Q2" s="19"/>
      <c r="R2" s="18"/>
    </row>
    <row r="3" s="2" customFormat="1" ht="18" customHeight="1" spans="1:18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30" t="s">
        <v>12</v>
      </c>
      <c r="K3" s="10" t="s">
        <v>13</v>
      </c>
      <c r="L3" s="20" t="s">
        <v>14</v>
      </c>
      <c r="M3" s="21"/>
      <c r="N3" s="10" t="s">
        <v>15</v>
      </c>
      <c r="O3" s="20" t="s">
        <v>16</v>
      </c>
      <c r="P3" s="21"/>
      <c r="Q3" s="10" t="s">
        <v>17</v>
      </c>
      <c r="R3" s="10" t="s">
        <v>18</v>
      </c>
    </row>
    <row r="4" s="2" customFormat="1" ht="39.95" customHeight="1" spans="1:18">
      <c r="A4" s="12"/>
      <c r="B4" s="12"/>
      <c r="C4" s="12"/>
      <c r="D4" s="12"/>
      <c r="E4" s="12"/>
      <c r="F4" s="12"/>
      <c r="G4" s="12"/>
      <c r="H4" s="12"/>
      <c r="I4" s="12"/>
      <c r="J4" s="31"/>
      <c r="K4" s="12"/>
      <c r="L4" s="22" t="s">
        <v>19</v>
      </c>
      <c r="M4" s="23" t="s">
        <v>20</v>
      </c>
      <c r="N4" s="12"/>
      <c r="O4" s="23" t="s">
        <v>21</v>
      </c>
      <c r="P4" s="23" t="s">
        <v>22</v>
      </c>
      <c r="Q4" s="12"/>
      <c r="R4" s="12"/>
    </row>
    <row r="5" s="3" customFormat="1" ht="79.5" customHeight="1" spans="1:18">
      <c r="A5" s="14">
        <v>1</v>
      </c>
      <c r="B5" s="28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24" t="s">
        <v>31</v>
      </c>
      <c r="K5" s="14">
        <v>133.5</v>
      </c>
      <c r="L5" s="24">
        <v>4.5</v>
      </c>
      <c r="M5" s="25" t="s">
        <v>32</v>
      </c>
      <c r="N5" s="14">
        <f t="shared" ref="N5:N36" si="0">J5+L5</f>
        <v>96.09</v>
      </c>
      <c r="O5" s="14" t="s">
        <v>33</v>
      </c>
      <c r="P5" s="14" t="s">
        <v>34</v>
      </c>
      <c r="Q5" s="14" t="s">
        <v>35</v>
      </c>
      <c r="R5" s="14" t="s">
        <v>36</v>
      </c>
    </row>
    <row r="6" s="3" customFormat="1" ht="49.5" customHeight="1" spans="1:18">
      <c r="A6" s="14">
        <v>2</v>
      </c>
      <c r="B6" s="28" t="s">
        <v>37</v>
      </c>
      <c r="C6" s="14" t="s">
        <v>38</v>
      </c>
      <c r="D6" s="14" t="s">
        <v>39</v>
      </c>
      <c r="E6" s="14" t="s">
        <v>40</v>
      </c>
      <c r="F6" s="14" t="s">
        <v>27</v>
      </c>
      <c r="G6" s="14" t="s">
        <v>41</v>
      </c>
      <c r="H6" s="14" t="s">
        <v>29</v>
      </c>
      <c r="I6" s="14" t="s">
        <v>42</v>
      </c>
      <c r="J6" s="24" t="s">
        <v>43</v>
      </c>
      <c r="K6" s="14">
        <v>134</v>
      </c>
      <c r="L6" s="24">
        <v>3.5</v>
      </c>
      <c r="M6" s="25" t="s">
        <v>44</v>
      </c>
      <c r="N6" s="14">
        <f t="shared" si="0"/>
        <v>95.475</v>
      </c>
      <c r="O6" s="14" t="s">
        <v>33</v>
      </c>
      <c r="P6" s="14" t="s">
        <v>45</v>
      </c>
      <c r="Q6" s="14" t="s">
        <v>35</v>
      </c>
      <c r="R6" s="14" t="s">
        <v>36</v>
      </c>
    </row>
    <row r="7" s="3" customFormat="1" ht="73.5" customHeight="1" spans="1:18">
      <c r="A7" s="14">
        <v>3</v>
      </c>
      <c r="B7" s="28" t="s">
        <v>46</v>
      </c>
      <c r="C7" s="14" t="s">
        <v>47</v>
      </c>
      <c r="D7" s="14" t="s">
        <v>39</v>
      </c>
      <c r="E7" s="14" t="s">
        <v>48</v>
      </c>
      <c r="F7" s="14" t="s">
        <v>27</v>
      </c>
      <c r="G7" s="14" t="s">
        <v>49</v>
      </c>
      <c r="H7" s="14" t="s">
        <v>29</v>
      </c>
      <c r="I7" s="14" t="s">
        <v>50</v>
      </c>
      <c r="J7" s="24" t="s">
        <v>51</v>
      </c>
      <c r="K7" s="14">
        <v>138.5</v>
      </c>
      <c r="L7" s="24">
        <v>5</v>
      </c>
      <c r="M7" s="25" t="s">
        <v>52</v>
      </c>
      <c r="N7" s="14">
        <f t="shared" si="0"/>
        <v>94.317</v>
      </c>
      <c r="O7" s="14" t="s">
        <v>53</v>
      </c>
      <c r="P7" s="14" t="s">
        <v>54</v>
      </c>
      <c r="Q7" s="14" t="s">
        <v>35</v>
      </c>
      <c r="R7" s="14" t="s">
        <v>36</v>
      </c>
    </row>
    <row r="8" s="3" customFormat="1" ht="121.5" customHeight="1" spans="1:18">
      <c r="A8" s="14">
        <v>4</v>
      </c>
      <c r="B8" s="28" t="s">
        <v>55</v>
      </c>
      <c r="C8" s="14" t="s">
        <v>56</v>
      </c>
      <c r="D8" s="14" t="s">
        <v>39</v>
      </c>
      <c r="E8" s="14" t="s">
        <v>26</v>
      </c>
      <c r="F8" s="14" t="s">
        <v>27</v>
      </c>
      <c r="G8" s="14" t="s">
        <v>57</v>
      </c>
      <c r="H8" s="14" t="s">
        <v>29</v>
      </c>
      <c r="I8" s="14" t="s">
        <v>58</v>
      </c>
      <c r="J8" s="24" t="s">
        <v>59</v>
      </c>
      <c r="K8" s="14">
        <v>133.5</v>
      </c>
      <c r="L8" s="24">
        <v>6</v>
      </c>
      <c r="M8" s="25" t="s">
        <v>60</v>
      </c>
      <c r="N8" s="14">
        <f t="shared" si="0"/>
        <v>93.173</v>
      </c>
      <c r="O8" s="14" t="s">
        <v>33</v>
      </c>
      <c r="P8" s="14" t="s">
        <v>61</v>
      </c>
      <c r="Q8" s="14" t="s">
        <v>35</v>
      </c>
      <c r="R8" s="14" t="s">
        <v>36</v>
      </c>
    </row>
    <row r="9" s="3" customFormat="1" ht="54.75" customHeight="1" spans="1:18">
      <c r="A9" s="14">
        <v>5</v>
      </c>
      <c r="B9" s="28" t="s">
        <v>62</v>
      </c>
      <c r="C9" s="14" t="s">
        <v>63</v>
      </c>
      <c r="D9" s="14" t="s">
        <v>25</v>
      </c>
      <c r="E9" s="14" t="s">
        <v>26</v>
      </c>
      <c r="F9" s="14" t="s">
        <v>64</v>
      </c>
      <c r="G9" s="14" t="s">
        <v>65</v>
      </c>
      <c r="H9" s="14" t="s">
        <v>29</v>
      </c>
      <c r="I9" s="14" t="s">
        <v>66</v>
      </c>
      <c r="J9" s="24" t="s">
        <v>67</v>
      </c>
      <c r="K9" s="14">
        <v>135.5</v>
      </c>
      <c r="L9" s="24">
        <v>3</v>
      </c>
      <c r="M9" s="25" t="s">
        <v>68</v>
      </c>
      <c r="N9" s="14">
        <f t="shared" si="0"/>
        <v>92.231</v>
      </c>
      <c r="O9" s="14" t="s">
        <v>33</v>
      </c>
      <c r="P9" s="14" t="s">
        <v>69</v>
      </c>
      <c r="Q9" s="14" t="s">
        <v>35</v>
      </c>
      <c r="R9" s="14" t="s">
        <v>36</v>
      </c>
    </row>
    <row r="10" s="3" customFormat="1" ht="60" spans="1:18">
      <c r="A10" s="14">
        <v>6</v>
      </c>
      <c r="B10" s="28" t="s">
        <v>70</v>
      </c>
      <c r="C10" s="14" t="s">
        <v>71</v>
      </c>
      <c r="D10" s="14" t="s">
        <v>25</v>
      </c>
      <c r="E10" s="14" t="s">
        <v>48</v>
      </c>
      <c r="F10" s="14" t="s">
        <v>27</v>
      </c>
      <c r="G10" s="14" t="s">
        <v>72</v>
      </c>
      <c r="H10" s="14" t="s">
        <v>29</v>
      </c>
      <c r="I10" s="14" t="s">
        <v>73</v>
      </c>
      <c r="J10" s="24" t="s">
        <v>74</v>
      </c>
      <c r="K10" s="14">
        <v>133.5</v>
      </c>
      <c r="L10" s="24">
        <v>3</v>
      </c>
      <c r="M10" s="25" t="s">
        <v>75</v>
      </c>
      <c r="N10" s="14">
        <f t="shared" si="0"/>
        <v>92.208</v>
      </c>
      <c r="O10" s="14" t="s">
        <v>33</v>
      </c>
      <c r="P10" s="14" t="s">
        <v>76</v>
      </c>
      <c r="Q10" s="14" t="s">
        <v>35</v>
      </c>
      <c r="R10" s="14" t="s">
        <v>36</v>
      </c>
    </row>
    <row r="11" s="3" customFormat="1" ht="42.75" customHeight="1" spans="1:18">
      <c r="A11" s="14">
        <v>7</v>
      </c>
      <c r="B11" s="28" t="s">
        <v>77</v>
      </c>
      <c r="C11" s="14" t="s">
        <v>78</v>
      </c>
      <c r="D11" s="14" t="s">
        <v>25</v>
      </c>
      <c r="E11" s="14" t="s">
        <v>40</v>
      </c>
      <c r="F11" s="14" t="s">
        <v>27</v>
      </c>
      <c r="G11" s="14" t="s">
        <v>79</v>
      </c>
      <c r="H11" s="14" t="s">
        <v>29</v>
      </c>
      <c r="I11" s="14" t="s">
        <v>80</v>
      </c>
      <c r="J11" s="24" t="s">
        <v>81</v>
      </c>
      <c r="K11" s="14">
        <v>133.5</v>
      </c>
      <c r="L11" s="24">
        <v>3</v>
      </c>
      <c r="M11" s="25" t="s">
        <v>82</v>
      </c>
      <c r="N11" s="14">
        <f t="shared" si="0"/>
        <v>92.136</v>
      </c>
      <c r="O11" s="14" t="s">
        <v>33</v>
      </c>
      <c r="P11" s="14" t="s">
        <v>83</v>
      </c>
      <c r="Q11" s="14" t="s">
        <v>35</v>
      </c>
      <c r="R11" s="14" t="s">
        <v>36</v>
      </c>
    </row>
    <row r="12" s="3" customFormat="1" ht="30" customHeight="1" spans="1:18">
      <c r="A12" s="14">
        <v>8</v>
      </c>
      <c r="B12" s="28" t="s">
        <v>84</v>
      </c>
      <c r="C12" s="14" t="s">
        <v>85</v>
      </c>
      <c r="D12" s="14" t="s">
        <v>39</v>
      </c>
      <c r="E12" s="14" t="s">
        <v>26</v>
      </c>
      <c r="F12" s="14" t="s">
        <v>27</v>
      </c>
      <c r="G12" s="14" t="s">
        <v>86</v>
      </c>
      <c r="H12" s="14" t="s">
        <v>29</v>
      </c>
      <c r="I12" s="14" t="s">
        <v>87</v>
      </c>
      <c r="J12" s="24" t="s">
        <v>88</v>
      </c>
      <c r="K12" s="14">
        <v>134</v>
      </c>
      <c r="L12" s="24">
        <v>2</v>
      </c>
      <c r="M12" s="25" t="s">
        <v>89</v>
      </c>
      <c r="N12" s="14">
        <f t="shared" si="0"/>
        <v>91.813</v>
      </c>
      <c r="O12" s="14" t="s">
        <v>33</v>
      </c>
      <c r="P12" s="14" t="s">
        <v>90</v>
      </c>
      <c r="Q12" s="14" t="s">
        <v>35</v>
      </c>
      <c r="R12" s="14" t="s">
        <v>36</v>
      </c>
    </row>
    <row r="13" s="3" customFormat="1" ht="78" customHeight="1" spans="1:18">
      <c r="A13" s="14">
        <v>9</v>
      </c>
      <c r="B13" s="28" t="s">
        <v>91</v>
      </c>
      <c r="C13" s="14" t="s">
        <v>92</v>
      </c>
      <c r="D13" s="14" t="s">
        <v>39</v>
      </c>
      <c r="E13" s="14" t="s">
        <v>26</v>
      </c>
      <c r="F13" s="14" t="s">
        <v>27</v>
      </c>
      <c r="G13" s="14" t="s">
        <v>93</v>
      </c>
      <c r="H13" s="14" t="s">
        <v>29</v>
      </c>
      <c r="I13" s="14" t="s">
        <v>94</v>
      </c>
      <c r="J13" s="24" t="s">
        <v>95</v>
      </c>
      <c r="K13" s="14">
        <v>134</v>
      </c>
      <c r="L13" s="24">
        <v>6</v>
      </c>
      <c r="M13" s="25" t="s">
        <v>96</v>
      </c>
      <c r="N13" s="14">
        <f t="shared" si="0"/>
        <v>91.081</v>
      </c>
      <c r="O13" s="14" t="s">
        <v>33</v>
      </c>
      <c r="P13" s="14" t="s">
        <v>97</v>
      </c>
      <c r="Q13" s="14" t="s">
        <v>35</v>
      </c>
      <c r="R13" s="14" t="s">
        <v>36</v>
      </c>
    </row>
    <row r="14" s="3" customFormat="1" ht="44.25" customHeight="1" spans="1:18">
      <c r="A14" s="14">
        <v>10</v>
      </c>
      <c r="B14" s="28" t="s">
        <v>98</v>
      </c>
      <c r="C14" s="14" t="s">
        <v>99</v>
      </c>
      <c r="D14" s="14" t="s">
        <v>39</v>
      </c>
      <c r="E14" s="14" t="s">
        <v>40</v>
      </c>
      <c r="F14" s="14" t="s">
        <v>27</v>
      </c>
      <c r="G14" s="14" t="s">
        <v>100</v>
      </c>
      <c r="H14" s="14" t="s">
        <v>29</v>
      </c>
      <c r="I14" s="14" t="s">
        <v>101</v>
      </c>
      <c r="J14" s="24" t="s">
        <v>102</v>
      </c>
      <c r="K14" s="14">
        <v>134.5</v>
      </c>
      <c r="L14" s="24">
        <v>3</v>
      </c>
      <c r="M14" s="25" t="s">
        <v>103</v>
      </c>
      <c r="N14" s="14">
        <f t="shared" si="0"/>
        <v>91.034</v>
      </c>
      <c r="O14" s="14" t="s">
        <v>33</v>
      </c>
      <c r="P14" s="14" t="s">
        <v>104</v>
      </c>
      <c r="Q14" s="14" t="s">
        <v>35</v>
      </c>
      <c r="R14" s="14" t="s">
        <v>36</v>
      </c>
    </row>
    <row r="15" s="3" customFormat="1" ht="35.25" customHeight="1" spans="1:18">
      <c r="A15" s="14">
        <v>11</v>
      </c>
      <c r="B15" s="28" t="s">
        <v>105</v>
      </c>
      <c r="C15" s="14" t="s">
        <v>106</v>
      </c>
      <c r="D15" s="14" t="s">
        <v>39</v>
      </c>
      <c r="E15" s="14" t="s">
        <v>48</v>
      </c>
      <c r="F15" s="14" t="s">
        <v>27</v>
      </c>
      <c r="G15" s="14" t="s">
        <v>107</v>
      </c>
      <c r="H15" s="14" t="s">
        <v>29</v>
      </c>
      <c r="I15" s="14" t="s">
        <v>108</v>
      </c>
      <c r="J15" s="24" t="s">
        <v>109</v>
      </c>
      <c r="K15" s="14">
        <v>135.5</v>
      </c>
      <c r="L15" s="24">
        <v>2</v>
      </c>
      <c r="M15" s="25" t="s">
        <v>110</v>
      </c>
      <c r="N15" s="14">
        <f t="shared" si="0"/>
        <v>90.989</v>
      </c>
      <c r="O15" s="14" t="s">
        <v>33</v>
      </c>
      <c r="P15" s="14" t="s">
        <v>111</v>
      </c>
      <c r="Q15" s="14" t="s">
        <v>35</v>
      </c>
      <c r="R15" s="14" t="s">
        <v>36</v>
      </c>
    </row>
    <row r="16" s="3" customFormat="1" ht="31.5" customHeight="1" spans="1:18">
      <c r="A16" s="14">
        <v>12</v>
      </c>
      <c r="B16" s="28" t="s">
        <v>112</v>
      </c>
      <c r="C16" s="14" t="s">
        <v>113</v>
      </c>
      <c r="D16" s="14" t="s">
        <v>25</v>
      </c>
      <c r="E16" s="14" t="s">
        <v>40</v>
      </c>
      <c r="F16" s="14" t="s">
        <v>27</v>
      </c>
      <c r="G16" s="14" t="s">
        <v>114</v>
      </c>
      <c r="H16" s="14" t="s">
        <v>29</v>
      </c>
      <c r="I16" s="14" t="s">
        <v>115</v>
      </c>
      <c r="J16" s="24" t="s">
        <v>116</v>
      </c>
      <c r="K16" s="14">
        <v>133.5</v>
      </c>
      <c r="L16" s="24">
        <v>2</v>
      </c>
      <c r="M16" s="25" t="s">
        <v>117</v>
      </c>
      <c r="N16" s="14">
        <f t="shared" si="0"/>
        <v>90.671</v>
      </c>
      <c r="O16" s="14" t="s">
        <v>33</v>
      </c>
      <c r="P16" s="14" t="s">
        <v>118</v>
      </c>
      <c r="Q16" s="14" t="s">
        <v>35</v>
      </c>
      <c r="R16" s="14" t="s">
        <v>36</v>
      </c>
    </row>
    <row r="17" s="3" customFormat="1" ht="42.75" customHeight="1" spans="1:18">
      <c r="A17" s="14">
        <v>13</v>
      </c>
      <c r="B17" s="28" t="s">
        <v>119</v>
      </c>
      <c r="C17" s="14" t="s">
        <v>120</v>
      </c>
      <c r="D17" s="14" t="s">
        <v>39</v>
      </c>
      <c r="E17" s="14" t="s">
        <v>40</v>
      </c>
      <c r="F17" s="14" t="s">
        <v>27</v>
      </c>
      <c r="G17" s="14" t="s">
        <v>121</v>
      </c>
      <c r="H17" s="14" t="s">
        <v>29</v>
      </c>
      <c r="I17" s="14" t="s">
        <v>122</v>
      </c>
      <c r="J17" s="24" t="s">
        <v>123</v>
      </c>
      <c r="K17" s="14">
        <v>133.5</v>
      </c>
      <c r="L17" s="24">
        <v>2</v>
      </c>
      <c r="M17" s="25" t="s">
        <v>124</v>
      </c>
      <c r="N17" s="14">
        <f t="shared" si="0"/>
        <v>90.173</v>
      </c>
      <c r="O17" s="14" t="s">
        <v>33</v>
      </c>
      <c r="P17" s="14" t="s">
        <v>125</v>
      </c>
      <c r="Q17" s="14" t="s">
        <v>35</v>
      </c>
      <c r="R17" s="14" t="s">
        <v>36</v>
      </c>
    </row>
    <row r="18" s="3" customFormat="1" ht="30.75" customHeight="1" spans="1:18">
      <c r="A18" s="14">
        <v>14</v>
      </c>
      <c r="B18" s="28" t="s">
        <v>126</v>
      </c>
      <c r="C18" s="14" t="s">
        <v>127</v>
      </c>
      <c r="D18" s="14" t="s">
        <v>25</v>
      </c>
      <c r="E18" s="14" t="s">
        <v>40</v>
      </c>
      <c r="F18" s="14" t="s">
        <v>27</v>
      </c>
      <c r="G18" s="14" t="s">
        <v>128</v>
      </c>
      <c r="H18" s="14" t="s">
        <v>29</v>
      </c>
      <c r="I18" s="14" t="s">
        <v>129</v>
      </c>
      <c r="J18" s="24" t="s">
        <v>130</v>
      </c>
      <c r="K18" s="14">
        <v>133.5</v>
      </c>
      <c r="L18" s="24">
        <v>2</v>
      </c>
      <c r="M18" s="25" t="s">
        <v>117</v>
      </c>
      <c r="N18" s="14">
        <f t="shared" si="0"/>
        <v>89.909</v>
      </c>
      <c r="O18" s="14" t="s">
        <v>33</v>
      </c>
      <c r="P18" s="14" t="s">
        <v>131</v>
      </c>
      <c r="Q18" s="14" t="s">
        <v>35</v>
      </c>
      <c r="R18" s="14" t="s">
        <v>36</v>
      </c>
    </row>
    <row r="19" s="3" customFormat="1" ht="35.25" customHeight="1" spans="1:18">
      <c r="A19" s="14">
        <v>15</v>
      </c>
      <c r="B19" s="28" t="s">
        <v>132</v>
      </c>
      <c r="C19" s="14" t="s">
        <v>133</v>
      </c>
      <c r="D19" s="14" t="s">
        <v>39</v>
      </c>
      <c r="E19" s="14" t="s">
        <v>48</v>
      </c>
      <c r="F19" s="14" t="s">
        <v>27</v>
      </c>
      <c r="G19" s="14" t="s">
        <v>134</v>
      </c>
      <c r="H19" s="14" t="s">
        <v>29</v>
      </c>
      <c r="I19" s="14" t="s">
        <v>135</v>
      </c>
      <c r="J19" s="24" t="s">
        <v>136</v>
      </c>
      <c r="K19" s="14">
        <v>134.5</v>
      </c>
      <c r="L19" s="24">
        <v>2</v>
      </c>
      <c r="M19" s="25" t="s">
        <v>89</v>
      </c>
      <c r="N19" s="14">
        <f t="shared" si="0"/>
        <v>89.667</v>
      </c>
      <c r="O19" s="14" t="s">
        <v>33</v>
      </c>
      <c r="P19" s="14" t="s">
        <v>137</v>
      </c>
      <c r="Q19" s="14" t="s">
        <v>35</v>
      </c>
      <c r="R19" s="14" t="s">
        <v>36</v>
      </c>
    </row>
    <row r="20" s="3" customFormat="1" ht="36" spans="1:18">
      <c r="A20" s="14">
        <v>16</v>
      </c>
      <c r="B20" s="28" t="s">
        <v>138</v>
      </c>
      <c r="C20" s="14" t="s">
        <v>139</v>
      </c>
      <c r="D20" s="14" t="s">
        <v>25</v>
      </c>
      <c r="E20" s="14" t="s">
        <v>48</v>
      </c>
      <c r="F20" s="14" t="s">
        <v>27</v>
      </c>
      <c r="G20" s="14" t="s">
        <v>140</v>
      </c>
      <c r="H20" s="14" t="s">
        <v>29</v>
      </c>
      <c r="I20" s="14" t="s">
        <v>141</v>
      </c>
      <c r="J20" s="24" t="s">
        <v>142</v>
      </c>
      <c r="K20" s="14">
        <v>136</v>
      </c>
      <c r="L20" s="24">
        <v>1</v>
      </c>
      <c r="M20" s="25" t="s">
        <v>143</v>
      </c>
      <c r="N20" s="14">
        <f t="shared" si="0"/>
        <v>89.458</v>
      </c>
      <c r="O20" s="14" t="s">
        <v>33</v>
      </c>
      <c r="P20" s="14" t="s">
        <v>144</v>
      </c>
      <c r="Q20" s="14" t="s">
        <v>35</v>
      </c>
      <c r="R20" s="14" t="s">
        <v>36</v>
      </c>
    </row>
    <row r="21" s="3" customFormat="1" ht="32.25" customHeight="1" spans="1:18">
      <c r="A21" s="14">
        <v>17</v>
      </c>
      <c r="B21" s="28" t="s">
        <v>145</v>
      </c>
      <c r="C21" s="14" t="s">
        <v>146</v>
      </c>
      <c r="D21" s="14" t="s">
        <v>39</v>
      </c>
      <c r="E21" s="14" t="s">
        <v>48</v>
      </c>
      <c r="F21" s="14" t="s">
        <v>27</v>
      </c>
      <c r="G21" s="14" t="s">
        <v>147</v>
      </c>
      <c r="H21" s="14" t="s">
        <v>29</v>
      </c>
      <c r="I21" s="14" t="s">
        <v>148</v>
      </c>
      <c r="J21" s="24" t="s">
        <v>149</v>
      </c>
      <c r="K21" s="14">
        <v>135</v>
      </c>
      <c r="L21" s="24">
        <v>2</v>
      </c>
      <c r="M21" s="25" t="s">
        <v>89</v>
      </c>
      <c r="N21" s="14">
        <f t="shared" si="0"/>
        <v>88.802</v>
      </c>
      <c r="O21" s="14" t="s">
        <v>33</v>
      </c>
      <c r="P21" s="14" t="s">
        <v>150</v>
      </c>
      <c r="Q21" s="14" t="s">
        <v>35</v>
      </c>
      <c r="R21" s="14" t="s">
        <v>36</v>
      </c>
    </row>
    <row r="22" s="3" customFormat="1" ht="96" spans="1:18">
      <c r="A22" s="14">
        <v>19</v>
      </c>
      <c r="B22" s="28" t="s">
        <v>151</v>
      </c>
      <c r="C22" s="14" t="s">
        <v>152</v>
      </c>
      <c r="D22" s="14" t="s">
        <v>39</v>
      </c>
      <c r="E22" s="14" t="s">
        <v>40</v>
      </c>
      <c r="F22" s="14" t="s">
        <v>27</v>
      </c>
      <c r="G22" s="14" t="s">
        <v>153</v>
      </c>
      <c r="H22" s="14" t="s">
        <v>29</v>
      </c>
      <c r="I22" s="14" t="s">
        <v>154</v>
      </c>
      <c r="J22" s="24" t="s">
        <v>155</v>
      </c>
      <c r="K22" s="14">
        <v>136</v>
      </c>
      <c r="L22" s="24">
        <v>2</v>
      </c>
      <c r="M22" s="25" t="s">
        <v>156</v>
      </c>
      <c r="N22" s="14">
        <f t="shared" si="0"/>
        <v>88.651</v>
      </c>
      <c r="O22" s="14" t="s">
        <v>33</v>
      </c>
      <c r="P22" s="14" t="s">
        <v>157</v>
      </c>
      <c r="Q22" s="14" t="s">
        <v>35</v>
      </c>
      <c r="R22" s="14" t="s">
        <v>36</v>
      </c>
    </row>
    <row r="23" s="3" customFormat="1" ht="94.5" customHeight="1" spans="1:18">
      <c r="A23" s="14">
        <v>20</v>
      </c>
      <c r="B23" s="28" t="s">
        <v>158</v>
      </c>
      <c r="C23" s="14" t="s">
        <v>159</v>
      </c>
      <c r="D23" s="14" t="s">
        <v>39</v>
      </c>
      <c r="E23" s="14" t="s">
        <v>26</v>
      </c>
      <c r="F23" s="14" t="s">
        <v>27</v>
      </c>
      <c r="G23" s="14" t="s">
        <v>160</v>
      </c>
      <c r="H23" s="14" t="s">
        <v>29</v>
      </c>
      <c r="I23" s="14" t="s">
        <v>161</v>
      </c>
      <c r="J23" s="24" t="s">
        <v>162</v>
      </c>
      <c r="K23" s="14">
        <v>136</v>
      </c>
      <c r="L23" s="24">
        <v>2</v>
      </c>
      <c r="M23" s="25" t="s">
        <v>163</v>
      </c>
      <c r="N23" s="14">
        <f t="shared" si="0"/>
        <v>88.273</v>
      </c>
      <c r="O23" s="14" t="s">
        <v>33</v>
      </c>
      <c r="P23" s="14" t="s">
        <v>164</v>
      </c>
      <c r="Q23" s="14" t="s">
        <v>35</v>
      </c>
      <c r="R23" s="14" t="s">
        <v>36</v>
      </c>
    </row>
    <row r="24" s="3" customFormat="1" ht="36" spans="1:18">
      <c r="A24" s="14">
        <v>21</v>
      </c>
      <c r="B24" s="28" t="s">
        <v>165</v>
      </c>
      <c r="C24" s="14" t="s">
        <v>166</v>
      </c>
      <c r="D24" s="14" t="s">
        <v>39</v>
      </c>
      <c r="E24" s="14" t="s">
        <v>26</v>
      </c>
      <c r="F24" s="14" t="s">
        <v>27</v>
      </c>
      <c r="G24" s="14" t="s">
        <v>167</v>
      </c>
      <c r="H24" s="14" t="s">
        <v>29</v>
      </c>
      <c r="I24" s="14" t="s">
        <v>168</v>
      </c>
      <c r="J24" s="24" t="s">
        <v>169</v>
      </c>
      <c r="K24" s="14">
        <v>134</v>
      </c>
      <c r="L24" s="24">
        <v>2</v>
      </c>
      <c r="M24" s="25" t="s">
        <v>89</v>
      </c>
      <c r="N24" s="14">
        <f t="shared" si="0"/>
        <v>88.141</v>
      </c>
      <c r="O24" s="14" t="s">
        <v>33</v>
      </c>
      <c r="P24" s="14" t="s">
        <v>170</v>
      </c>
      <c r="Q24" s="14" t="s">
        <v>35</v>
      </c>
      <c r="R24" s="14" t="s">
        <v>36</v>
      </c>
    </row>
    <row r="25" s="3" customFormat="1" ht="30.75" customHeight="1" spans="1:18">
      <c r="A25" s="14">
        <v>22</v>
      </c>
      <c r="B25" s="28" t="s">
        <v>171</v>
      </c>
      <c r="C25" s="14" t="s">
        <v>172</v>
      </c>
      <c r="D25" s="14" t="s">
        <v>39</v>
      </c>
      <c r="E25" s="14" t="s">
        <v>40</v>
      </c>
      <c r="F25" s="14" t="s">
        <v>27</v>
      </c>
      <c r="G25" s="14" t="s">
        <v>173</v>
      </c>
      <c r="H25" s="14" t="s">
        <v>29</v>
      </c>
      <c r="I25" s="14" t="s">
        <v>174</v>
      </c>
      <c r="J25" s="24" t="s">
        <v>175</v>
      </c>
      <c r="K25" s="14">
        <v>135</v>
      </c>
      <c r="L25" s="24">
        <v>2</v>
      </c>
      <c r="M25" s="25" t="s">
        <v>163</v>
      </c>
      <c r="N25" s="14">
        <f t="shared" si="0"/>
        <v>87.811</v>
      </c>
      <c r="O25" s="14" t="s">
        <v>33</v>
      </c>
      <c r="P25" s="14" t="s">
        <v>176</v>
      </c>
      <c r="Q25" s="14" t="s">
        <v>35</v>
      </c>
      <c r="R25" s="14" t="s">
        <v>36</v>
      </c>
    </row>
    <row r="26" s="3" customFormat="1" ht="36" spans="1:18">
      <c r="A26" s="14">
        <v>23</v>
      </c>
      <c r="B26" s="28" t="s">
        <v>177</v>
      </c>
      <c r="C26" s="14" t="s">
        <v>178</v>
      </c>
      <c r="D26" s="14" t="s">
        <v>39</v>
      </c>
      <c r="E26" s="14" t="s">
        <v>48</v>
      </c>
      <c r="F26" s="14" t="s">
        <v>27</v>
      </c>
      <c r="G26" s="14" t="s">
        <v>179</v>
      </c>
      <c r="H26" s="14" t="s">
        <v>29</v>
      </c>
      <c r="I26" s="14" t="s">
        <v>180</v>
      </c>
      <c r="J26" s="24" t="s">
        <v>181</v>
      </c>
      <c r="K26" s="14">
        <v>134</v>
      </c>
      <c r="L26" s="24">
        <v>2</v>
      </c>
      <c r="M26" s="25" t="s">
        <v>89</v>
      </c>
      <c r="N26" s="14">
        <f t="shared" si="0"/>
        <v>87.781</v>
      </c>
      <c r="O26" s="14" t="s">
        <v>33</v>
      </c>
      <c r="P26" s="14" t="s">
        <v>182</v>
      </c>
      <c r="Q26" s="14" t="s">
        <v>35</v>
      </c>
      <c r="R26" s="14" t="s">
        <v>36</v>
      </c>
    </row>
    <row r="27" s="3" customFormat="1" ht="34.5" customHeight="1" spans="1:18">
      <c r="A27" s="14">
        <v>18</v>
      </c>
      <c r="B27" s="28" t="s">
        <v>183</v>
      </c>
      <c r="C27" s="14" t="s">
        <v>184</v>
      </c>
      <c r="D27" s="14" t="s">
        <v>39</v>
      </c>
      <c r="E27" s="14" t="s">
        <v>48</v>
      </c>
      <c r="F27" s="14" t="s">
        <v>27</v>
      </c>
      <c r="G27" s="14" t="s">
        <v>185</v>
      </c>
      <c r="H27" s="14" t="s">
        <v>29</v>
      </c>
      <c r="I27" s="14" t="s">
        <v>186</v>
      </c>
      <c r="J27" s="24" t="s">
        <v>187</v>
      </c>
      <c r="K27" s="14">
        <v>134.5</v>
      </c>
      <c r="L27" s="24">
        <v>0</v>
      </c>
      <c r="M27" s="25" t="s">
        <v>143</v>
      </c>
      <c r="N27" s="14">
        <f t="shared" si="0"/>
        <v>87.718</v>
      </c>
      <c r="O27" s="14" t="s">
        <v>53</v>
      </c>
      <c r="P27" s="14" t="s">
        <v>188</v>
      </c>
      <c r="Q27" s="14" t="s">
        <v>35</v>
      </c>
      <c r="R27" s="14" t="s">
        <v>36</v>
      </c>
    </row>
    <row r="28" s="3" customFormat="1" ht="36" spans="1:18">
      <c r="A28" s="14">
        <v>25</v>
      </c>
      <c r="B28" s="28" t="s">
        <v>189</v>
      </c>
      <c r="C28" s="14" t="s">
        <v>190</v>
      </c>
      <c r="D28" s="14" t="s">
        <v>39</v>
      </c>
      <c r="E28" s="14" t="s">
        <v>48</v>
      </c>
      <c r="F28" s="14" t="s">
        <v>27</v>
      </c>
      <c r="G28" s="14" t="s">
        <v>191</v>
      </c>
      <c r="H28" s="14" t="s">
        <v>29</v>
      </c>
      <c r="I28" s="14" t="s">
        <v>192</v>
      </c>
      <c r="J28" s="24" t="s">
        <v>193</v>
      </c>
      <c r="K28" s="14">
        <v>139</v>
      </c>
      <c r="L28" s="24">
        <v>2</v>
      </c>
      <c r="M28" s="25" t="s">
        <v>89</v>
      </c>
      <c r="N28" s="14">
        <f t="shared" si="0"/>
        <v>86.821</v>
      </c>
      <c r="O28" s="14" t="s">
        <v>33</v>
      </c>
      <c r="P28" s="14" t="s">
        <v>194</v>
      </c>
      <c r="Q28" s="14" t="s">
        <v>35</v>
      </c>
      <c r="R28" s="14" t="s">
        <v>36</v>
      </c>
    </row>
    <row r="29" s="3" customFormat="1" ht="30.75" customHeight="1" spans="1:18">
      <c r="A29" s="14">
        <v>27</v>
      </c>
      <c r="B29" s="28" t="s">
        <v>195</v>
      </c>
      <c r="C29" s="14" t="s">
        <v>196</v>
      </c>
      <c r="D29" s="14" t="s">
        <v>39</v>
      </c>
      <c r="E29" s="14" t="s">
        <v>40</v>
      </c>
      <c r="F29" s="14" t="s">
        <v>27</v>
      </c>
      <c r="G29" s="14" t="s">
        <v>197</v>
      </c>
      <c r="H29" s="14" t="s">
        <v>29</v>
      </c>
      <c r="I29" s="14" t="s">
        <v>198</v>
      </c>
      <c r="J29" s="24" t="s">
        <v>199</v>
      </c>
      <c r="K29" s="14">
        <v>140</v>
      </c>
      <c r="L29" s="24">
        <v>1</v>
      </c>
      <c r="M29" s="25" t="s">
        <v>143</v>
      </c>
      <c r="N29" s="14">
        <f t="shared" si="0"/>
        <v>86.515</v>
      </c>
      <c r="O29" s="14" t="s">
        <v>33</v>
      </c>
      <c r="P29" s="14" t="s">
        <v>200</v>
      </c>
      <c r="Q29" s="14" t="s">
        <v>35</v>
      </c>
      <c r="R29" s="14" t="s">
        <v>36</v>
      </c>
    </row>
    <row r="30" s="3" customFormat="1" ht="36" spans="1:18">
      <c r="A30" s="14">
        <v>24</v>
      </c>
      <c r="B30" s="28" t="s">
        <v>201</v>
      </c>
      <c r="C30" s="14" t="s">
        <v>202</v>
      </c>
      <c r="D30" s="14" t="s">
        <v>39</v>
      </c>
      <c r="E30" s="14" t="s">
        <v>40</v>
      </c>
      <c r="F30" s="14" t="s">
        <v>27</v>
      </c>
      <c r="G30" s="14" t="s">
        <v>203</v>
      </c>
      <c r="H30" s="14" t="s">
        <v>29</v>
      </c>
      <c r="I30" s="14" t="s">
        <v>204</v>
      </c>
      <c r="J30" s="24" t="s">
        <v>205</v>
      </c>
      <c r="K30" s="14">
        <v>134</v>
      </c>
      <c r="L30" s="24">
        <v>0</v>
      </c>
      <c r="M30" s="25" t="s">
        <v>143</v>
      </c>
      <c r="N30" s="14">
        <f t="shared" si="0"/>
        <v>86.219</v>
      </c>
      <c r="O30" s="14" t="s">
        <v>53</v>
      </c>
      <c r="P30" s="14">
        <v>442</v>
      </c>
      <c r="Q30" s="14" t="s">
        <v>35</v>
      </c>
      <c r="R30" s="14" t="s">
        <v>36</v>
      </c>
    </row>
    <row r="31" s="3" customFormat="1" ht="36" spans="1:18">
      <c r="A31" s="14">
        <v>28</v>
      </c>
      <c r="B31" s="28" t="s">
        <v>206</v>
      </c>
      <c r="C31" s="14" t="s">
        <v>207</v>
      </c>
      <c r="D31" s="14" t="s">
        <v>39</v>
      </c>
      <c r="E31" s="14" t="s">
        <v>26</v>
      </c>
      <c r="F31" s="14" t="s">
        <v>27</v>
      </c>
      <c r="G31" s="14" t="s">
        <v>208</v>
      </c>
      <c r="H31" s="14" t="s">
        <v>29</v>
      </c>
      <c r="I31" s="14" t="s">
        <v>209</v>
      </c>
      <c r="J31" s="24" t="s">
        <v>210</v>
      </c>
      <c r="K31" s="14">
        <v>136.5</v>
      </c>
      <c r="L31" s="24">
        <v>1</v>
      </c>
      <c r="M31" s="25" t="s">
        <v>143</v>
      </c>
      <c r="N31" s="14">
        <f t="shared" si="0"/>
        <v>85.815</v>
      </c>
      <c r="O31" s="14" t="s">
        <v>33</v>
      </c>
      <c r="P31" s="14" t="s">
        <v>211</v>
      </c>
      <c r="Q31" s="14" t="s">
        <v>35</v>
      </c>
      <c r="R31" s="14" t="s">
        <v>36</v>
      </c>
    </row>
    <row r="32" s="3" customFormat="1" ht="36" spans="1:18">
      <c r="A32" s="14">
        <v>26</v>
      </c>
      <c r="B32" s="28" t="s">
        <v>212</v>
      </c>
      <c r="C32" s="14" t="s">
        <v>213</v>
      </c>
      <c r="D32" s="14" t="s">
        <v>39</v>
      </c>
      <c r="E32" s="14" t="s">
        <v>40</v>
      </c>
      <c r="F32" s="14" t="s">
        <v>27</v>
      </c>
      <c r="G32" s="14" t="s">
        <v>214</v>
      </c>
      <c r="H32" s="14" t="s">
        <v>29</v>
      </c>
      <c r="I32" s="14" t="s">
        <v>215</v>
      </c>
      <c r="J32" s="24" t="s">
        <v>216</v>
      </c>
      <c r="K32" s="14">
        <v>134</v>
      </c>
      <c r="L32" s="24">
        <v>0</v>
      </c>
      <c r="M32" s="25" t="s">
        <v>143</v>
      </c>
      <c r="N32" s="14">
        <f t="shared" si="0"/>
        <v>85.622</v>
      </c>
      <c r="O32" s="14" t="s">
        <v>53</v>
      </c>
      <c r="P32" s="14">
        <v>476</v>
      </c>
      <c r="Q32" s="14" t="s">
        <v>35</v>
      </c>
      <c r="R32" s="14" t="s">
        <v>36</v>
      </c>
    </row>
    <row r="33" s="3" customFormat="1" ht="36" spans="1:18">
      <c r="A33" s="14">
        <v>29</v>
      </c>
      <c r="B33" s="28" t="s">
        <v>217</v>
      </c>
      <c r="C33" s="14" t="s">
        <v>218</v>
      </c>
      <c r="D33" s="14" t="s">
        <v>39</v>
      </c>
      <c r="E33" s="14" t="s">
        <v>26</v>
      </c>
      <c r="F33" s="14" t="s">
        <v>64</v>
      </c>
      <c r="G33" s="14" t="s">
        <v>219</v>
      </c>
      <c r="H33" s="14" t="s">
        <v>29</v>
      </c>
      <c r="I33" s="14" t="s">
        <v>220</v>
      </c>
      <c r="J33" s="24" t="s">
        <v>221</v>
      </c>
      <c r="K33" s="14">
        <v>135</v>
      </c>
      <c r="L33" s="24">
        <v>2</v>
      </c>
      <c r="M33" s="25" t="s">
        <v>110</v>
      </c>
      <c r="N33" s="14">
        <f t="shared" si="0"/>
        <v>85.031</v>
      </c>
      <c r="O33" s="14" t="s">
        <v>33</v>
      </c>
      <c r="P33" s="14" t="s">
        <v>131</v>
      </c>
      <c r="Q33" s="14" t="s">
        <v>35</v>
      </c>
      <c r="R33" s="14" t="s">
        <v>36</v>
      </c>
    </row>
    <row r="34" s="3" customFormat="1" ht="36" spans="1:18">
      <c r="A34" s="14">
        <v>30</v>
      </c>
      <c r="B34" s="28" t="s">
        <v>222</v>
      </c>
      <c r="C34" s="14" t="s">
        <v>223</v>
      </c>
      <c r="D34" s="14" t="s">
        <v>39</v>
      </c>
      <c r="E34" s="14" t="s">
        <v>40</v>
      </c>
      <c r="F34" s="14" t="s">
        <v>27</v>
      </c>
      <c r="G34" s="14" t="s">
        <v>224</v>
      </c>
      <c r="H34" s="14" t="s">
        <v>29</v>
      </c>
      <c r="I34" s="14" t="s">
        <v>225</v>
      </c>
      <c r="J34" s="24" t="s">
        <v>226</v>
      </c>
      <c r="K34" s="14">
        <v>133.5</v>
      </c>
      <c r="L34" s="24">
        <v>1</v>
      </c>
      <c r="M34" s="25" t="s">
        <v>143</v>
      </c>
      <c r="N34" s="14">
        <f t="shared" si="0"/>
        <v>84.871</v>
      </c>
      <c r="O34" s="14" t="s">
        <v>33</v>
      </c>
      <c r="P34" s="14" t="s">
        <v>227</v>
      </c>
      <c r="Q34" s="14" t="s">
        <v>35</v>
      </c>
      <c r="R34" s="14" t="s">
        <v>36</v>
      </c>
    </row>
    <row r="35" s="3" customFormat="1" ht="48" spans="1:18">
      <c r="A35" s="14">
        <v>34</v>
      </c>
      <c r="B35" s="28" t="s">
        <v>228</v>
      </c>
      <c r="C35" s="14" t="s">
        <v>229</v>
      </c>
      <c r="D35" s="14" t="s">
        <v>25</v>
      </c>
      <c r="E35" s="14" t="s">
        <v>26</v>
      </c>
      <c r="F35" s="14" t="s">
        <v>27</v>
      </c>
      <c r="G35" s="14" t="s">
        <v>230</v>
      </c>
      <c r="H35" s="14" t="s">
        <v>29</v>
      </c>
      <c r="I35" s="14" t="s">
        <v>231</v>
      </c>
      <c r="J35" s="24" t="s">
        <v>232</v>
      </c>
      <c r="K35" s="14">
        <v>133.5</v>
      </c>
      <c r="L35" s="24">
        <v>1.5</v>
      </c>
      <c r="M35" s="25" t="s">
        <v>233</v>
      </c>
      <c r="N35" s="14">
        <f t="shared" si="0"/>
        <v>84.568</v>
      </c>
      <c r="O35" s="14" t="s">
        <v>33</v>
      </c>
      <c r="P35" s="14" t="s">
        <v>234</v>
      </c>
      <c r="Q35" s="14" t="s">
        <v>35</v>
      </c>
      <c r="R35" s="14" t="s">
        <v>36</v>
      </c>
    </row>
    <row r="36" s="3" customFormat="1" ht="36" spans="1:18">
      <c r="A36" s="14">
        <v>35</v>
      </c>
      <c r="B36" s="28" t="s">
        <v>235</v>
      </c>
      <c r="C36" s="14" t="s">
        <v>236</v>
      </c>
      <c r="D36" s="14" t="s">
        <v>39</v>
      </c>
      <c r="E36" s="14" t="s">
        <v>48</v>
      </c>
      <c r="F36" s="14" t="s">
        <v>27</v>
      </c>
      <c r="G36" s="14" t="s">
        <v>237</v>
      </c>
      <c r="H36" s="14" t="s">
        <v>29</v>
      </c>
      <c r="I36" s="14" t="s">
        <v>238</v>
      </c>
      <c r="J36" s="24" t="s">
        <v>239</v>
      </c>
      <c r="K36" s="14">
        <v>133.5</v>
      </c>
      <c r="L36" s="24">
        <v>1</v>
      </c>
      <c r="M36" s="25" t="s">
        <v>143</v>
      </c>
      <c r="N36" s="14">
        <f t="shared" si="0"/>
        <v>84.433</v>
      </c>
      <c r="O36" s="14" t="s">
        <v>33</v>
      </c>
      <c r="P36" s="14" t="s">
        <v>240</v>
      </c>
      <c r="Q36" s="14" t="s">
        <v>35</v>
      </c>
      <c r="R36" s="14" t="s">
        <v>36</v>
      </c>
    </row>
    <row r="37" s="3" customFormat="1" ht="36" spans="1:18">
      <c r="A37" s="14">
        <v>36</v>
      </c>
      <c r="B37" s="28" t="s">
        <v>241</v>
      </c>
      <c r="C37" s="14" t="s">
        <v>242</v>
      </c>
      <c r="D37" s="14" t="s">
        <v>25</v>
      </c>
      <c r="E37" s="14" t="s">
        <v>26</v>
      </c>
      <c r="F37" s="14" t="s">
        <v>27</v>
      </c>
      <c r="G37" s="14" t="s">
        <v>243</v>
      </c>
      <c r="H37" s="14" t="s">
        <v>29</v>
      </c>
      <c r="I37" s="14" t="s">
        <v>244</v>
      </c>
      <c r="J37" s="24" t="s">
        <v>245</v>
      </c>
      <c r="K37" s="14">
        <v>135.5</v>
      </c>
      <c r="L37" s="24">
        <v>1</v>
      </c>
      <c r="M37" s="25" t="s">
        <v>143</v>
      </c>
      <c r="N37" s="14">
        <f t="shared" ref="N37:N54" si="1">J37+L37</f>
        <v>84.402</v>
      </c>
      <c r="O37" s="14" t="s">
        <v>33</v>
      </c>
      <c r="P37" s="14" t="s">
        <v>137</v>
      </c>
      <c r="Q37" s="14" t="s">
        <v>35</v>
      </c>
      <c r="R37" s="14" t="s">
        <v>36</v>
      </c>
    </row>
    <row r="38" s="3" customFormat="1" ht="51.75" customHeight="1" spans="1:18">
      <c r="A38" s="14">
        <v>37</v>
      </c>
      <c r="B38" s="28" t="s">
        <v>246</v>
      </c>
      <c r="C38" s="14" t="s">
        <v>247</v>
      </c>
      <c r="D38" s="14" t="s">
        <v>39</v>
      </c>
      <c r="E38" s="14" t="s">
        <v>48</v>
      </c>
      <c r="F38" s="14" t="s">
        <v>27</v>
      </c>
      <c r="G38" s="14" t="s">
        <v>248</v>
      </c>
      <c r="H38" s="14" t="s">
        <v>29</v>
      </c>
      <c r="I38" s="14" t="s">
        <v>249</v>
      </c>
      <c r="J38" s="24" t="s">
        <v>250</v>
      </c>
      <c r="K38" s="14">
        <v>137.5</v>
      </c>
      <c r="L38" s="24">
        <v>1</v>
      </c>
      <c r="M38" s="25" t="s">
        <v>143</v>
      </c>
      <c r="N38" s="14">
        <f t="shared" si="1"/>
        <v>84.25</v>
      </c>
      <c r="O38" s="14" t="s">
        <v>33</v>
      </c>
      <c r="P38" s="14" t="s">
        <v>240</v>
      </c>
      <c r="Q38" s="14" t="s">
        <v>35</v>
      </c>
      <c r="R38" s="14" t="s">
        <v>36</v>
      </c>
    </row>
    <row r="39" s="3" customFormat="1" ht="36" spans="1:18">
      <c r="A39" s="14">
        <v>38</v>
      </c>
      <c r="B39" s="28" t="s">
        <v>251</v>
      </c>
      <c r="C39" s="14" t="s">
        <v>252</v>
      </c>
      <c r="D39" s="14" t="s">
        <v>25</v>
      </c>
      <c r="E39" s="14" t="s">
        <v>48</v>
      </c>
      <c r="F39" s="14" t="s">
        <v>27</v>
      </c>
      <c r="G39" s="14" t="s">
        <v>253</v>
      </c>
      <c r="H39" s="14" t="s">
        <v>29</v>
      </c>
      <c r="I39" s="14" t="s">
        <v>254</v>
      </c>
      <c r="J39" s="24" t="s">
        <v>255</v>
      </c>
      <c r="K39" s="14">
        <v>135.5</v>
      </c>
      <c r="L39" s="24">
        <v>1</v>
      </c>
      <c r="M39" s="25" t="s">
        <v>143</v>
      </c>
      <c r="N39" s="14">
        <f t="shared" si="1"/>
        <v>84.03</v>
      </c>
      <c r="O39" s="14" t="s">
        <v>33</v>
      </c>
      <c r="P39" s="14" t="s">
        <v>157</v>
      </c>
      <c r="Q39" s="14" t="s">
        <v>35</v>
      </c>
      <c r="R39" s="14" t="s">
        <v>36</v>
      </c>
    </row>
    <row r="40" s="3" customFormat="1" ht="36" spans="1:18">
      <c r="A40" s="14">
        <v>31</v>
      </c>
      <c r="B40" s="28" t="s">
        <v>256</v>
      </c>
      <c r="C40" s="14" t="s">
        <v>257</v>
      </c>
      <c r="D40" s="14" t="s">
        <v>39</v>
      </c>
      <c r="E40" s="14" t="s">
        <v>48</v>
      </c>
      <c r="F40" s="14" t="s">
        <v>27</v>
      </c>
      <c r="G40" s="14" t="s">
        <v>258</v>
      </c>
      <c r="H40" s="14" t="s">
        <v>29</v>
      </c>
      <c r="I40" s="14" t="s">
        <v>259</v>
      </c>
      <c r="J40" s="24" t="s">
        <v>260</v>
      </c>
      <c r="K40" s="14">
        <v>134</v>
      </c>
      <c r="L40" s="24">
        <v>0</v>
      </c>
      <c r="M40" s="25" t="s">
        <v>143</v>
      </c>
      <c r="N40" s="14">
        <f t="shared" si="1"/>
        <v>83.824</v>
      </c>
      <c r="O40" s="14" t="s">
        <v>53</v>
      </c>
      <c r="P40" s="14">
        <v>483</v>
      </c>
      <c r="Q40" s="14" t="s">
        <v>35</v>
      </c>
      <c r="R40" s="14" t="s">
        <v>36</v>
      </c>
    </row>
    <row r="41" s="3" customFormat="1" ht="36" spans="1:18">
      <c r="A41" s="14">
        <v>32</v>
      </c>
      <c r="B41" s="28" t="s">
        <v>261</v>
      </c>
      <c r="C41" s="14" t="s">
        <v>262</v>
      </c>
      <c r="D41" s="14" t="s">
        <v>39</v>
      </c>
      <c r="E41" s="14" t="s">
        <v>26</v>
      </c>
      <c r="F41" s="14" t="s">
        <v>27</v>
      </c>
      <c r="G41" s="14" t="s">
        <v>263</v>
      </c>
      <c r="H41" s="14" t="s">
        <v>29</v>
      </c>
      <c r="I41" s="14" t="s">
        <v>264</v>
      </c>
      <c r="J41" s="24" t="s">
        <v>265</v>
      </c>
      <c r="K41" s="14">
        <v>137</v>
      </c>
      <c r="L41" s="24">
        <v>0</v>
      </c>
      <c r="M41" s="25" t="s">
        <v>143</v>
      </c>
      <c r="N41" s="14">
        <f t="shared" si="1"/>
        <v>83.719</v>
      </c>
      <c r="O41" s="14" t="s">
        <v>53</v>
      </c>
      <c r="P41" s="14">
        <v>460</v>
      </c>
      <c r="Q41" s="14" t="s">
        <v>35</v>
      </c>
      <c r="R41" s="14" t="s">
        <v>36</v>
      </c>
    </row>
    <row r="42" s="3" customFormat="1" ht="36" spans="1:18">
      <c r="A42" s="14">
        <v>33</v>
      </c>
      <c r="B42" s="28" t="s">
        <v>266</v>
      </c>
      <c r="C42" s="14" t="s">
        <v>267</v>
      </c>
      <c r="D42" s="14" t="s">
        <v>39</v>
      </c>
      <c r="E42" s="14" t="s">
        <v>48</v>
      </c>
      <c r="F42" s="14" t="s">
        <v>27</v>
      </c>
      <c r="G42" s="14" t="s">
        <v>268</v>
      </c>
      <c r="H42" s="14" t="s">
        <v>29</v>
      </c>
      <c r="I42" s="14" t="s">
        <v>269</v>
      </c>
      <c r="J42" s="24" t="s">
        <v>270</v>
      </c>
      <c r="K42" s="14">
        <v>134.5</v>
      </c>
      <c r="L42" s="24">
        <v>0</v>
      </c>
      <c r="M42" s="25" t="s">
        <v>143</v>
      </c>
      <c r="N42" s="14">
        <f t="shared" si="1"/>
        <v>83.649</v>
      </c>
      <c r="O42" s="14" t="s">
        <v>53</v>
      </c>
      <c r="P42" s="14" t="s">
        <v>271</v>
      </c>
      <c r="Q42" s="14" t="s">
        <v>35</v>
      </c>
      <c r="R42" s="14" t="s">
        <v>36</v>
      </c>
    </row>
    <row r="43" s="3" customFormat="1" ht="36" spans="1:18">
      <c r="A43" s="14">
        <v>39</v>
      </c>
      <c r="B43" s="28" t="s">
        <v>272</v>
      </c>
      <c r="C43" s="14" t="s">
        <v>273</v>
      </c>
      <c r="D43" s="14" t="s">
        <v>25</v>
      </c>
      <c r="E43" s="14" t="s">
        <v>26</v>
      </c>
      <c r="F43" s="14" t="s">
        <v>27</v>
      </c>
      <c r="G43" s="14" t="s">
        <v>274</v>
      </c>
      <c r="H43" s="14" t="s">
        <v>29</v>
      </c>
      <c r="I43" s="14" t="s">
        <v>275</v>
      </c>
      <c r="J43" s="24" t="s">
        <v>276</v>
      </c>
      <c r="K43" s="14">
        <v>140.5</v>
      </c>
      <c r="L43" s="24">
        <v>1</v>
      </c>
      <c r="M43" s="25" t="s">
        <v>143</v>
      </c>
      <c r="N43" s="14">
        <f t="shared" si="1"/>
        <v>83.505</v>
      </c>
      <c r="O43" s="14" t="s">
        <v>33</v>
      </c>
      <c r="P43" s="14" t="s">
        <v>277</v>
      </c>
      <c r="Q43" s="14" t="s">
        <v>35</v>
      </c>
      <c r="R43" s="14" t="s">
        <v>36</v>
      </c>
    </row>
    <row r="44" s="3" customFormat="1" ht="36" spans="1:18">
      <c r="A44" s="14">
        <v>40</v>
      </c>
      <c r="B44" s="28" t="s">
        <v>278</v>
      </c>
      <c r="C44" s="14" t="s">
        <v>279</v>
      </c>
      <c r="D44" s="14" t="s">
        <v>39</v>
      </c>
      <c r="E44" s="14" t="s">
        <v>48</v>
      </c>
      <c r="F44" s="14" t="s">
        <v>27</v>
      </c>
      <c r="G44" s="14" t="s">
        <v>280</v>
      </c>
      <c r="H44" s="14" t="s">
        <v>29</v>
      </c>
      <c r="I44" s="14" t="s">
        <v>281</v>
      </c>
      <c r="J44" s="24" t="s">
        <v>282</v>
      </c>
      <c r="K44" s="14">
        <v>133.5</v>
      </c>
      <c r="L44" s="24">
        <v>1</v>
      </c>
      <c r="M44" s="25" t="s">
        <v>143</v>
      </c>
      <c r="N44" s="14">
        <f t="shared" si="1"/>
        <v>83.494</v>
      </c>
      <c r="O44" s="14" t="s">
        <v>33</v>
      </c>
      <c r="P44" s="14" t="s">
        <v>283</v>
      </c>
      <c r="Q44" s="14" t="s">
        <v>35</v>
      </c>
      <c r="R44" s="14" t="s">
        <v>36</v>
      </c>
    </row>
    <row r="45" s="3" customFormat="1" ht="36" spans="1:18">
      <c r="A45" s="14">
        <v>41</v>
      </c>
      <c r="B45" s="28" t="s">
        <v>284</v>
      </c>
      <c r="C45" s="14" t="s">
        <v>285</v>
      </c>
      <c r="D45" s="14" t="s">
        <v>39</v>
      </c>
      <c r="E45" s="14" t="s">
        <v>26</v>
      </c>
      <c r="F45" s="14" t="s">
        <v>27</v>
      </c>
      <c r="G45" s="14" t="s">
        <v>286</v>
      </c>
      <c r="H45" s="14" t="s">
        <v>29</v>
      </c>
      <c r="I45" s="14" t="s">
        <v>287</v>
      </c>
      <c r="J45" s="24" t="s">
        <v>288</v>
      </c>
      <c r="K45" s="14">
        <v>138.5</v>
      </c>
      <c r="L45" s="24">
        <v>1</v>
      </c>
      <c r="M45" s="25" t="s">
        <v>143</v>
      </c>
      <c r="N45" s="14">
        <f t="shared" si="1"/>
        <v>83.455</v>
      </c>
      <c r="O45" s="14" t="s">
        <v>33</v>
      </c>
      <c r="P45" s="14" t="s">
        <v>289</v>
      </c>
      <c r="Q45" s="14" t="s">
        <v>35</v>
      </c>
      <c r="R45" s="14" t="s">
        <v>36</v>
      </c>
    </row>
    <row r="46" s="3" customFormat="1" ht="43.5" customHeight="1" spans="1:18">
      <c r="A46" s="14">
        <v>42</v>
      </c>
      <c r="B46" s="28" t="s">
        <v>290</v>
      </c>
      <c r="C46" s="14" t="s">
        <v>291</v>
      </c>
      <c r="D46" s="14" t="s">
        <v>39</v>
      </c>
      <c r="E46" s="14" t="s">
        <v>26</v>
      </c>
      <c r="F46" s="14" t="s">
        <v>27</v>
      </c>
      <c r="G46" s="14" t="s">
        <v>292</v>
      </c>
      <c r="H46" s="14" t="s">
        <v>29</v>
      </c>
      <c r="I46" s="14" t="s">
        <v>293</v>
      </c>
      <c r="J46" s="24" t="s">
        <v>294</v>
      </c>
      <c r="K46" s="14">
        <v>133.5</v>
      </c>
      <c r="L46" s="24">
        <v>3</v>
      </c>
      <c r="M46" s="25" t="s">
        <v>295</v>
      </c>
      <c r="N46" s="14">
        <f t="shared" si="1"/>
        <v>83.426</v>
      </c>
      <c r="O46" s="14" t="s">
        <v>33</v>
      </c>
      <c r="P46" s="14" t="s">
        <v>144</v>
      </c>
      <c r="Q46" s="14" t="s">
        <v>35</v>
      </c>
      <c r="R46" s="14" t="s">
        <v>36</v>
      </c>
    </row>
    <row r="47" s="3" customFormat="1" ht="36" spans="1:18">
      <c r="A47" s="14">
        <v>44</v>
      </c>
      <c r="B47" s="28" t="s">
        <v>296</v>
      </c>
      <c r="C47" s="14" t="s">
        <v>297</v>
      </c>
      <c r="D47" s="14" t="s">
        <v>39</v>
      </c>
      <c r="E47" s="14" t="s">
        <v>48</v>
      </c>
      <c r="F47" s="14" t="s">
        <v>27</v>
      </c>
      <c r="G47" s="14" t="s">
        <v>298</v>
      </c>
      <c r="H47" s="14" t="s">
        <v>29</v>
      </c>
      <c r="I47" s="14" t="s">
        <v>299</v>
      </c>
      <c r="J47" s="24" t="s">
        <v>300</v>
      </c>
      <c r="K47" s="14">
        <v>132.5</v>
      </c>
      <c r="L47" s="24">
        <v>1</v>
      </c>
      <c r="M47" s="25" t="s">
        <v>143</v>
      </c>
      <c r="N47" s="14">
        <f t="shared" si="1"/>
        <v>81.995</v>
      </c>
      <c r="O47" s="14" t="s">
        <v>33</v>
      </c>
      <c r="P47" s="14" t="s">
        <v>301</v>
      </c>
      <c r="Q47" s="14" t="s">
        <v>35</v>
      </c>
      <c r="R47" s="14" t="s">
        <v>36</v>
      </c>
    </row>
    <row r="48" s="3" customFormat="1" ht="36" spans="1:18">
      <c r="A48" s="14">
        <v>45</v>
      </c>
      <c r="B48" s="28" t="s">
        <v>302</v>
      </c>
      <c r="C48" s="14" t="s">
        <v>303</v>
      </c>
      <c r="D48" s="14" t="s">
        <v>39</v>
      </c>
      <c r="E48" s="14" t="s">
        <v>26</v>
      </c>
      <c r="F48" s="14" t="s">
        <v>27</v>
      </c>
      <c r="G48" s="14" t="s">
        <v>304</v>
      </c>
      <c r="H48" s="14" t="s">
        <v>29</v>
      </c>
      <c r="I48" s="14" t="s">
        <v>305</v>
      </c>
      <c r="J48" s="24" t="s">
        <v>306</v>
      </c>
      <c r="K48" s="14">
        <v>137.5</v>
      </c>
      <c r="L48" s="24">
        <v>1</v>
      </c>
      <c r="M48" s="25" t="s">
        <v>143</v>
      </c>
      <c r="N48" s="14">
        <f t="shared" si="1"/>
        <v>81.868</v>
      </c>
      <c r="O48" s="14" t="s">
        <v>33</v>
      </c>
      <c r="P48" s="14" t="s">
        <v>307</v>
      </c>
      <c r="Q48" s="14" t="s">
        <v>35</v>
      </c>
      <c r="R48" s="14" t="s">
        <v>36</v>
      </c>
    </row>
    <row r="49" s="3" customFormat="1" ht="36" spans="1:18">
      <c r="A49" s="14">
        <v>46</v>
      </c>
      <c r="B49" s="28" t="s">
        <v>308</v>
      </c>
      <c r="C49" s="14" t="s">
        <v>309</v>
      </c>
      <c r="D49" s="14" t="s">
        <v>39</v>
      </c>
      <c r="E49" s="14" t="s">
        <v>40</v>
      </c>
      <c r="F49" s="14" t="s">
        <v>27</v>
      </c>
      <c r="G49" s="14" t="s">
        <v>310</v>
      </c>
      <c r="H49" s="14" t="s">
        <v>29</v>
      </c>
      <c r="I49" s="14" t="s">
        <v>311</v>
      </c>
      <c r="J49" s="24" t="s">
        <v>312</v>
      </c>
      <c r="K49" s="14">
        <v>133.5</v>
      </c>
      <c r="L49" s="24">
        <v>1</v>
      </c>
      <c r="M49" s="25" t="s">
        <v>143</v>
      </c>
      <c r="N49" s="14">
        <f t="shared" si="1"/>
        <v>81.652</v>
      </c>
      <c r="O49" s="14" t="s">
        <v>33</v>
      </c>
      <c r="P49" s="14" t="s">
        <v>144</v>
      </c>
      <c r="Q49" s="14" t="s">
        <v>35</v>
      </c>
      <c r="R49" s="14" t="s">
        <v>36</v>
      </c>
    </row>
    <row r="50" s="3" customFormat="1" ht="36" spans="1:18">
      <c r="A50" s="14">
        <v>43</v>
      </c>
      <c r="B50" s="28" t="s">
        <v>313</v>
      </c>
      <c r="C50" s="14" t="s">
        <v>314</v>
      </c>
      <c r="D50" s="14" t="s">
        <v>39</v>
      </c>
      <c r="E50" s="14" t="s">
        <v>48</v>
      </c>
      <c r="F50" s="14" t="s">
        <v>27</v>
      </c>
      <c r="G50" s="14" t="s">
        <v>315</v>
      </c>
      <c r="H50" s="14" t="s">
        <v>29</v>
      </c>
      <c r="I50" s="14" t="s">
        <v>316</v>
      </c>
      <c r="J50" s="24" t="s">
        <v>317</v>
      </c>
      <c r="K50" s="14">
        <v>138</v>
      </c>
      <c r="L50" s="24">
        <v>0</v>
      </c>
      <c r="M50" s="25" t="s">
        <v>143</v>
      </c>
      <c r="N50" s="14">
        <f t="shared" si="1"/>
        <v>81.498</v>
      </c>
      <c r="O50" s="14" t="s">
        <v>53</v>
      </c>
      <c r="P50" s="14" t="s">
        <v>318</v>
      </c>
      <c r="Q50" s="14" t="s">
        <v>35</v>
      </c>
      <c r="R50" s="14" t="s">
        <v>36</v>
      </c>
    </row>
    <row r="51" s="3" customFormat="1" ht="36" spans="1:18">
      <c r="A51" s="14">
        <v>47</v>
      </c>
      <c r="B51" s="28" t="s">
        <v>319</v>
      </c>
      <c r="C51" s="14" t="s">
        <v>320</v>
      </c>
      <c r="D51" s="14" t="s">
        <v>39</v>
      </c>
      <c r="E51" s="14" t="s">
        <v>40</v>
      </c>
      <c r="F51" s="14" t="s">
        <v>27</v>
      </c>
      <c r="G51" s="14" t="s">
        <v>321</v>
      </c>
      <c r="H51" s="14" t="s">
        <v>29</v>
      </c>
      <c r="I51" s="14" t="s">
        <v>322</v>
      </c>
      <c r="J51" s="24" t="s">
        <v>323</v>
      </c>
      <c r="K51" s="14">
        <v>133.5</v>
      </c>
      <c r="L51" s="24">
        <v>1</v>
      </c>
      <c r="M51" s="25" t="s">
        <v>143</v>
      </c>
      <c r="N51" s="14">
        <f t="shared" si="1"/>
        <v>81.449</v>
      </c>
      <c r="O51" s="14" t="s">
        <v>33</v>
      </c>
      <c r="P51" s="14" t="s">
        <v>324</v>
      </c>
      <c r="Q51" s="14" t="s">
        <v>35</v>
      </c>
      <c r="R51" s="14" t="s">
        <v>36</v>
      </c>
    </row>
    <row r="52" s="3" customFormat="1" ht="36" spans="1:18">
      <c r="A52" s="14">
        <v>48</v>
      </c>
      <c r="B52" s="28" t="s">
        <v>325</v>
      </c>
      <c r="C52" s="14" t="s">
        <v>326</v>
      </c>
      <c r="D52" s="14" t="s">
        <v>39</v>
      </c>
      <c r="E52" s="14" t="s">
        <v>26</v>
      </c>
      <c r="F52" s="14" t="s">
        <v>27</v>
      </c>
      <c r="G52" s="14" t="s">
        <v>327</v>
      </c>
      <c r="H52" s="14" t="s">
        <v>29</v>
      </c>
      <c r="I52" s="14" t="s">
        <v>328</v>
      </c>
      <c r="J52" s="24" t="s">
        <v>329</v>
      </c>
      <c r="K52" s="14">
        <v>135</v>
      </c>
      <c r="L52" s="24">
        <v>1</v>
      </c>
      <c r="M52" s="25" t="s">
        <v>143</v>
      </c>
      <c r="N52" s="14">
        <f t="shared" si="1"/>
        <v>81.312</v>
      </c>
      <c r="O52" s="14" t="s">
        <v>33</v>
      </c>
      <c r="P52" s="14" t="s">
        <v>330</v>
      </c>
      <c r="Q52" s="14" t="s">
        <v>35</v>
      </c>
      <c r="R52" s="14" t="s">
        <v>36</v>
      </c>
    </row>
    <row r="53" s="3" customFormat="1" ht="36" spans="1:18">
      <c r="A53" s="14">
        <v>49</v>
      </c>
      <c r="B53" s="28" t="s">
        <v>331</v>
      </c>
      <c r="C53" s="14" t="s">
        <v>332</v>
      </c>
      <c r="D53" s="14" t="s">
        <v>39</v>
      </c>
      <c r="E53" s="14" t="s">
        <v>40</v>
      </c>
      <c r="F53" s="14" t="s">
        <v>27</v>
      </c>
      <c r="G53" s="14" t="s">
        <v>333</v>
      </c>
      <c r="H53" s="14" t="s">
        <v>29</v>
      </c>
      <c r="I53" s="14" t="s">
        <v>334</v>
      </c>
      <c r="J53" s="24" t="s">
        <v>335</v>
      </c>
      <c r="K53" s="14">
        <v>134.5</v>
      </c>
      <c r="L53" s="24">
        <v>1</v>
      </c>
      <c r="M53" s="25" t="s">
        <v>143</v>
      </c>
      <c r="N53" s="14">
        <f t="shared" si="1"/>
        <v>81.186</v>
      </c>
      <c r="O53" s="14" t="s">
        <v>33</v>
      </c>
      <c r="P53" s="14" t="s">
        <v>336</v>
      </c>
      <c r="Q53" s="14" t="s">
        <v>35</v>
      </c>
      <c r="R53" s="14" t="s">
        <v>36</v>
      </c>
    </row>
    <row r="54" s="4" customFormat="1" ht="36" spans="1:18">
      <c r="A54" s="16">
        <v>50</v>
      </c>
      <c r="B54" s="29" t="s">
        <v>337</v>
      </c>
      <c r="C54" s="16" t="s">
        <v>338</v>
      </c>
      <c r="D54" s="16" t="s">
        <v>39</v>
      </c>
      <c r="E54" s="16" t="s">
        <v>40</v>
      </c>
      <c r="F54" s="16" t="s">
        <v>27</v>
      </c>
      <c r="G54" s="16" t="s">
        <v>339</v>
      </c>
      <c r="H54" s="16" t="s">
        <v>29</v>
      </c>
      <c r="I54" s="16" t="s">
        <v>340</v>
      </c>
      <c r="J54" s="26" t="s">
        <v>341</v>
      </c>
      <c r="K54" s="16">
        <v>133.5</v>
      </c>
      <c r="L54" s="26">
        <v>1</v>
      </c>
      <c r="M54" s="27" t="s">
        <v>143</v>
      </c>
      <c r="N54" s="16">
        <f t="shared" si="1"/>
        <v>80.967</v>
      </c>
      <c r="O54" s="16" t="s">
        <v>33</v>
      </c>
      <c r="P54" s="16" t="s">
        <v>342</v>
      </c>
      <c r="Q54" s="16" t="s">
        <v>35</v>
      </c>
      <c r="R54" s="14" t="s">
        <v>36</v>
      </c>
    </row>
  </sheetData>
  <sortState ref="A5:R68">
    <sortCondition ref="N5:N68" descending="1"/>
  </sortState>
  <mergeCells count="20">
    <mergeCell ref="A1:Q1"/>
    <mergeCell ref="A2:D2"/>
    <mergeCell ref="N2:Q2"/>
    <mergeCell ref="L3:M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Q3:Q4"/>
    <mergeCell ref="R1:R2"/>
    <mergeCell ref="R3:R4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topLeftCell="A35" workbookViewId="0">
      <selection activeCell="H2" sqref="H$1:H$1048576"/>
    </sheetView>
  </sheetViews>
  <sheetFormatPr defaultColWidth="9" defaultRowHeight="13.8"/>
  <cols>
    <col min="1" max="1" width="3.62962962962963" style="5" customWidth="1"/>
    <col min="2" max="2" width="6.62962962962963" style="5" customWidth="1"/>
    <col min="3" max="3" width="3.12962962962963" style="5" customWidth="1"/>
    <col min="4" max="4" width="6.62962962962963" style="5" customWidth="1"/>
    <col min="5" max="5" width="6.87962962962963" style="5" customWidth="1"/>
    <col min="6" max="6" width="5.75" style="5" customWidth="1"/>
    <col min="7" max="7" width="7.75" style="5" customWidth="1"/>
    <col min="8" max="8" width="7.12962962962963" style="6" customWidth="1"/>
    <col min="9" max="9" width="7.12962962962963" style="5" customWidth="1"/>
    <col min="10" max="10" width="3.87962962962963" style="7" customWidth="1"/>
    <col min="11" max="11" width="26.6296296296296" style="5" customWidth="1"/>
    <col min="12" max="12" width="7.12962962962963" style="5" customWidth="1"/>
    <col min="13" max="14" width="4.62962962962963" style="5" customWidth="1"/>
    <col min="15" max="15" width="7.62962962962963" style="5" customWidth="1"/>
    <col min="16" max="16384" width="9" style="5"/>
  </cols>
  <sheetData>
    <row r="1" s="1" customFormat="1" ht="37.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8"/>
    </row>
    <row r="2" ht="20.1" customHeight="1" spans="1:15">
      <c r="A2" s="9" t="s">
        <v>1</v>
      </c>
      <c r="B2" s="9"/>
      <c r="C2" s="9"/>
      <c r="L2" s="19"/>
      <c r="M2" s="19"/>
      <c r="N2" s="19"/>
      <c r="O2" s="18"/>
    </row>
    <row r="3" s="2" customFormat="1" ht="18" customHeight="1" spans="1:15">
      <c r="A3" s="10" t="s">
        <v>3</v>
      </c>
      <c r="B3" s="10" t="s">
        <v>5</v>
      </c>
      <c r="C3" s="10" t="s">
        <v>6</v>
      </c>
      <c r="D3" s="10" t="s">
        <v>7</v>
      </c>
      <c r="E3" s="10" t="s">
        <v>9</v>
      </c>
      <c r="F3" s="10" t="s">
        <v>10</v>
      </c>
      <c r="G3" s="10" t="s">
        <v>11</v>
      </c>
      <c r="H3" s="11" t="s">
        <v>12</v>
      </c>
      <c r="I3" s="10" t="s">
        <v>13</v>
      </c>
      <c r="J3" s="20" t="s">
        <v>14</v>
      </c>
      <c r="K3" s="21"/>
      <c r="L3" s="10" t="s">
        <v>15</v>
      </c>
      <c r="M3" s="20" t="s">
        <v>16</v>
      </c>
      <c r="N3" s="21"/>
      <c r="O3" s="10" t="s">
        <v>18</v>
      </c>
    </row>
    <row r="4" s="2" customFormat="1" ht="39.95" customHeight="1" spans="1:15">
      <c r="A4" s="12"/>
      <c r="B4" s="12"/>
      <c r="C4" s="12"/>
      <c r="D4" s="12"/>
      <c r="E4" s="12"/>
      <c r="F4" s="12"/>
      <c r="G4" s="12"/>
      <c r="H4" s="13"/>
      <c r="I4" s="12"/>
      <c r="J4" s="22" t="s">
        <v>19</v>
      </c>
      <c r="K4" s="23" t="s">
        <v>20</v>
      </c>
      <c r="L4" s="12"/>
      <c r="M4" s="23" t="s">
        <v>21</v>
      </c>
      <c r="N4" s="23" t="s">
        <v>22</v>
      </c>
      <c r="O4" s="12"/>
    </row>
    <row r="5" s="3" customFormat="1" ht="79.5" customHeight="1" spans="1:15">
      <c r="A5" s="14">
        <v>1</v>
      </c>
      <c r="B5" s="14" t="s">
        <v>24</v>
      </c>
      <c r="C5" s="14" t="s">
        <v>25</v>
      </c>
      <c r="D5" s="14" t="s">
        <v>26</v>
      </c>
      <c r="E5" s="14" t="s">
        <v>28</v>
      </c>
      <c r="F5" s="14" t="s">
        <v>29</v>
      </c>
      <c r="G5" s="14" t="s">
        <v>30</v>
      </c>
      <c r="H5" s="15" t="s">
        <v>31</v>
      </c>
      <c r="I5" s="14">
        <v>133.5</v>
      </c>
      <c r="J5" s="24">
        <v>4.5</v>
      </c>
      <c r="K5" s="25" t="s">
        <v>32</v>
      </c>
      <c r="L5" s="14">
        <f t="shared" ref="L5:L54" si="0">H5+J5</f>
        <v>96.09</v>
      </c>
      <c r="M5" s="14" t="s">
        <v>33</v>
      </c>
      <c r="N5" s="14" t="s">
        <v>34</v>
      </c>
      <c r="O5" s="14" t="s">
        <v>36</v>
      </c>
    </row>
    <row r="6" s="3" customFormat="1" ht="49.5" customHeight="1" spans="1:15">
      <c r="A6" s="14">
        <v>2</v>
      </c>
      <c r="B6" s="14" t="s">
        <v>38</v>
      </c>
      <c r="C6" s="14" t="s">
        <v>39</v>
      </c>
      <c r="D6" s="14" t="s">
        <v>40</v>
      </c>
      <c r="E6" s="14" t="s">
        <v>41</v>
      </c>
      <c r="F6" s="14" t="s">
        <v>29</v>
      </c>
      <c r="G6" s="14" t="s">
        <v>42</v>
      </c>
      <c r="H6" s="15" t="s">
        <v>43</v>
      </c>
      <c r="I6" s="14">
        <v>134</v>
      </c>
      <c r="J6" s="24">
        <v>3.5</v>
      </c>
      <c r="K6" s="25" t="s">
        <v>44</v>
      </c>
      <c r="L6" s="14">
        <f t="shared" si="0"/>
        <v>95.475</v>
      </c>
      <c r="M6" s="14" t="s">
        <v>33</v>
      </c>
      <c r="N6" s="14" t="s">
        <v>45</v>
      </c>
      <c r="O6" s="14" t="s">
        <v>36</v>
      </c>
    </row>
    <row r="7" s="3" customFormat="1" ht="73.5" customHeight="1" spans="1:15">
      <c r="A7" s="14">
        <v>3</v>
      </c>
      <c r="B7" s="14" t="s">
        <v>47</v>
      </c>
      <c r="C7" s="14" t="s">
        <v>39</v>
      </c>
      <c r="D7" s="14" t="s">
        <v>48</v>
      </c>
      <c r="E7" s="14" t="s">
        <v>49</v>
      </c>
      <c r="F7" s="14" t="s">
        <v>29</v>
      </c>
      <c r="G7" s="14" t="s">
        <v>50</v>
      </c>
      <c r="H7" s="15" t="s">
        <v>51</v>
      </c>
      <c r="I7" s="14">
        <v>138.5</v>
      </c>
      <c r="J7" s="24">
        <v>5</v>
      </c>
      <c r="K7" s="25" t="s">
        <v>52</v>
      </c>
      <c r="L7" s="14">
        <f t="shared" si="0"/>
        <v>94.317</v>
      </c>
      <c r="M7" s="14" t="s">
        <v>53</v>
      </c>
      <c r="N7" s="14" t="s">
        <v>54</v>
      </c>
      <c r="O7" s="14" t="s">
        <v>36</v>
      </c>
    </row>
    <row r="8" s="3" customFormat="1" ht="121.5" customHeight="1" spans="1:15">
      <c r="A8" s="14">
        <v>4</v>
      </c>
      <c r="B8" s="14" t="s">
        <v>56</v>
      </c>
      <c r="C8" s="14" t="s">
        <v>39</v>
      </c>
      <c r="D8" s="14" t="s">
        <v>26</v>
      </c>
      <c r="E8" s="14" t="s">
        <v>57</v>
      </c>
      <c r="F8" s="14" t="s">
        <v>29</v>
      </c>
      <c r="G8" s="14" t="s">
        <v>58</v>
      </c>
      <c r="H8" s="15" t="s">
        <v>59</v>
      </c>
      <c r="I8" s="14">
        <v>133.5</v>
      </c>
      <c r="J8" s="24">
        <v>6</v>
      </c>
      <c r="K8" s="25" t="s">
        <v>60</v>
      </c>
      <c r="L8" s="14">
        <f t="shared" si="0"/>
        <v>93.173</v>
      </c>
      <c r="M8" s="14" t="s">
        <v>33</v>
      </c>
      <c r="N8" s="14" t="s">
        <v>61</v>
      </c>
      <c r="O8" s="14" t="s">
        <v>36</v>
      </c>
    </row>
    <row r="9" s="3" customFormat="1" ht="54.75" customHeight="1" spans="1:15">
      <c r="A9" s="14">
        <v>5</v>
      </c>
      <c r="B9" s="14" t="s">
        <v>63</v>
      </c>
      <c r="C9" s="14" t="s">
        <v>25</v>
      </c>
      <c r="D9" s="14" t="s">
        <v>26</v>
      </c>
      <c r="E9" s="14" t="s">
        <v>65</v>
      </c>
      <c r="F9" s="14" t="s">
        <v>29</v>
      </c>
      <c r="G9" s="14" t="s">
        <v>66</v>
      </c>
      <c r="H9" s="15" t="s">
        <v>67</v>
      </c>
      <c r="I9" s="14">
        <v>135.5</v>
      </c>
      <c r="J9" s="24">
        <v>3</v>
      </c>
      <c r="K9" s="25" t="s">
        <v>68</v>
      </c>
      <c r="L9" s="14">
        <f t="shared" si="0"/>
        <v>92.231</v>
      </c>
      <c r="M9" s="14" t="s">
        <v>33</v>
      </c>
      <c r="N9" s="14" t="s">
        <v>69</v>
      </c>
      <c r="O9" s="14" t="s">
        <v>36</v>
      </c>
    </row>
    <row r="10" s="3" customFormat="1" ht="60" spans="1:15">
      <c r="A10" s="14">
        <v>6</v>
      </c>
      <c r="B10" s="14" t="s">
        <v>71</v>
      </c>
      <c r="C10" s="14" t="s">
        <v>25</v>
      </c>
      <c r="D10" s="14" t="s">
        <v>48</v>
      </c>
      <c r="E10" s="14" t="s">
        <v>72</v>
      </c>
      <c r="F10" s="14" t="s">
        <v>29</v>
      </c>
      <c r="G10" s="14" t="s">
        <v>73</v>
      </c>
      <c r="H10" s="15" t="s">
        <v>74</v>
      </c>
      <c r="I10" s="14">
        <v>133.5</v>
      </c>
      <c r="J10" s="24">
        <v>3</v>
      </c>
      <c r="K10" s="25" t="s">
        <v>75</v>
      </c>
      <c r="L10" s="14">
        <f t="shared" si="0"/>
        <v>92.208</v>
      </c>
      <c r="M10" s="14" t="s">
        <v>33</v>
      </c>
      <c r="N10" s="14" t="s">
        <v>76</v>
      </c>
      <c r="O10" s="14" t="s">
        <v>36</v>
      </c>
    </row>
    <row r="11" s="3" customFormat="1" ht="42.75" customHeight="1" spans="1:15">
      <c r="A11" s="14">
        <v>7</v>
      </c>
      <c r="B11" s="14" t="s">
        <v>78</v>
      </c>
      <c r="C11" s="14" t="s">
        <v>25</v>
      </c>
      <c r="D11" s="14" t="s">
        <v>40</v>
      </c>
      <c r="E11" s="14" t="s">
        <v>79</v>
      </c>
      <c r="F11" s="14" t="s">
        <v>29</v>
      </c>
      <c r="G11" s="14" t="s">
        <v>80</v>
      </c>
      <c r="H11" s="15" t="s">
        <v>81</v>
      </c>
      <c r="I11" s="14">
        <v>133.5</v>
      </c>
      <c r="J11" s="24">
        <v>3</v>
      </c>
      <c r="K11" s="25" t="s">
        <v>82</v>
      </c>
      <c r="L11" s="14">
        <f t="shared" si="0"/>
        <v>92.136</v>
      </c>
      <c r="M11" s="14" t="s">
        <v>33</v>
      </c>
      <c r="N11" s="14" t="s">
        <v>83</v>
      </c>
      <c r="O11" s="14" t="s">
        <v>36</v>
      </c>
    </row>
    <row r="12" s="3" customFormat="1" ht="30" customHeight="1" spans="1:15">
      <c r="A12" s="14">
        <v>8</v>
      </c>
      <c r="B12" s="14" t="s">
        <v>85</v>
      </c>
      <c r="C12" s="14" t="s">
        <v>39</v>
      </c>
      <c r="D12" s="14" t="s">
        <v>26</v>
      </c>
      <c r="E12" s="14" t="s">
        <v>86</v>
      </c>
      <c r="F12" s="14" t="s">
        <v>29</v>
      </c>
      <c r="G12" s="14" t="s">
        <v>87</v>
      </c>
      <c r="H12" s="15" t="s">
        <v>88</v>
      </c>
      <c r="I12" s="14">
        <v>134</v>
      </c>
      <c r="J12" s="24">
        <v>2</v>
      </c>
      <c r="K12" s="25" t="s">
        <v>89</v>
      </c>
      <c r="L12" s="14">
        <f t="shared" si="0"/>
        <v>91.813</v>
      </c>
      <c r="M12" s="14" t="s">
        <v>33</v>
      </c>
      <c r="N12" s="14" t="s">
        <v>90</v>
      </c>
      <c r="O12" s="14" t="s">
        <v>36</v>
      </c>
    </row>
    <row r="13" s="3" customFormat="1" ht="78" customHeight="1" spans="1:15">
      <c r="A13" s="14">
        <v>9</v>
      </c>
      <c r="B13" s="14" t="s">
        <v>92</v>
      </c>
      <c r="C13" s="14" t="s">
        <v>39</v>
      </c>
      <c r="D13" s="14" t="s">
        <v>26</v>
      </c>
      <c r="E13" s="14" t="s">
        <v>93</v>
      </c>
      <c r="F13" s="14" t="s">
        <v>29</v>
      </c>
      <c r="G13" s="14" t="s">
        <v>94</v>
      </c>
      <c r="H13" s="15" t="s">
        <v>95</v>
      </c>
      <c r="I13" s="14">
        <v>134</v>
      </c>
      <c r="J13" s="24">
        <v>6</v>
      </c>
      <c r="K13" s="25" t="s">
        <v>96</v>
      </c>
      <c r="L13" s="14">
        <f t="shared" si="0"/>
        <v>91.081</v>
      </c>
      <c r="M13" s="14" t="s">
        <v>33</v>
      </c>
      <c r="N13" s="14" t="s">
        <v>97</v>
      </c>
      <c r="O13" s="14" t="s">
        <v>36</v>
      </c>
    </row>
    <row r="14" s="3" customFormat="1" ht="44.25" customHeight="1" spans="1:15">
      <c r="A14" s="14">
        <v>10</v>
      </c>
      <c r="B14" s="14" t="s">
        <v>99</v>
      </c>
      <c r="C14" s="14" t="s">
        <v>39</v>
      </c>
      <c r="D14" s="14" t="s">
        <v>40</v>
      </c>
      <c r="E14" s="14" t="s">
        <v>100</v>
      </c>
      <c r="F14" s="14" t="s">
        <v>29</v>
      </c>
      <c r="G14" s="14" t="s">
        <v>101</v>
      </c>
      <c r="H14" s="15" t="s">
        <v>102</v>
      </c>
      <c r="I14" s="14">
        <v>134.5</v>
      </c>
      <c r="J14" s="24">
        <v>3</v>
      </c>
      <c r="K14" s="25" t="s">
        <v>103</v>
      </c>
      <c r="L14" s="14">
        <f t="shared" si="0"/>
        <v>91.034</v>
      </c>
      <c r="M14" s="14" t="s">
        <v>33</v>
      </c>
      <c r="N14" s="14" t="s">
        <v>104</v>
      </c>
      <c r="O14" s="14" t="s">
        <v>36</v>
      </c>
    </row>
    <row r="15" s="3" customFormat="1" ht="35.25" customHeight="1" spans="1:15">
      <c r="A15" s="14">
        <v>11</v>
      </c>
      <c r="B15" s="14" t="s">
        <v>106</v>
      </c>
      <c r="C15" s="14" t="s">
        <v>39</v>
      </c>
      <c r="D15" s="14" t="s">
        <v>48</v>
      </c>
      <c r="E15" s="14" t="s">
        <v>107</v>
      </c>
      <c r="F15" s="14" t="s">
        <v>29</v>
      </c>
      <c r="G15" s="14" t="s">
        <v>108</v>
      </c>
      <c r="H15" s="15" t="s">
        <v>109</v>
      </c>
      <c r="I15" s="14">
        <v>135.5</v>
      </c>
      <c r="J15" s="24">
        <v>2</v>
      </c>
      <c r="K15" s="25" t="s">
        <v>110</v>
      </c>
      <c r="L15" s="14">
        <f t="shared" si="0"/>
        <v>90.989</v>
      </c>
      <c r="M15" s="14" t="s">
        <v>33</v>
      </c>
      <c r="N15" s="14" t="s">
        <v>111</v>
      </c>
      <c r="O15" s="14" t="s">
        <v>36</v>
      </c>
    </row>
    <row r="16" s="3" customFormat="1" ht="31.5" customHeight="1" spans="1:15">
      <c r="A16" s="14">
        <v>12</v>
      </c>
      <c r="B16" s="14" t="s">
        <v>113</v>
      </c>
      <c r="C16" s="14" t="s">
        <v>25</v>
      </c>
      <c r="D16" s="14" t="s">
        <v>40</v>
      </c>
      <c r="E16" s="14" t="s">
        <v>114</v>
      </c>
      <c r="F16" s="14" t="s">
        <v>29</v>
      </c>
      <c r="G16" s="14" t="s">
        <v>115</v>
      </c>
      <c r="H16" s="15" t="s">
        <v>116</v>
      </c>
      <c r="I16" s="14">
        <v>133.5</v>
      </c>
      <c r="J16" s="24">
        <v>2</v>
      </c>
      <c r="K16" s="25" t="s">
        <v>117</v>
      </c>
      <c r="L16" s="14">
        <f t="shared" si="0"/>
        <v>90.671</v>
      </c>
      <c r="M16" s="14" t="s">
        <v>33</v>
      </c>
      <c r="N16" s="14" t="s">
        <v>118</v>
      </c>
      <c r="O16" s="14" t="s">
        <v>36</v>
      </c>
    </row>
    <row r="17" s="3" customFormat="1" ht="42.75" customHeight="1" spans="1:15">
      <c r="A17" s="14">
        <v>13</v>
      </c>
      <c r="B17" s="14" t="s">
        <v>120</v>
      </c>
      <c r="C17" s="14" t="s">
        <v>39</v>
      </c>
      <c r="D17" s="14" t="s">
        <v>40</v>
      </c>
      <c r="E17" s="14" t="s">
        <v>121</v>
      </c>
      <c r="F17" s="14" t="s">
        <v>29</v>
      </c>
      <c r="G17" s="14" t="s">
        <v>122</v>
      </c>
      <c r="H17" s="15" t="s">
        <v>123</v>
      </c>
      <c r="I17" s="14">
        <v>133.5</v>
      </c>
      <c r="J17" s="24">
        <v>2</v>
      </c>
      <c r="K17" s="25" t="s">
        <v>124</v>
      </c>
      <c r="L17" s="14">
        <f t="shared" si="0"/>
        <v>90.173</v>
      </c>
      <c r="M17" s="14" t="s">
        <v>33</v>
      </c>
      <c r="N17" s="14" t="s">
        <v>125</v>
      </c>
      <c r="O17" s="14" t="s">
        <v>36</v>
      </c>
    </row>
    <row r="18" s="3" customFormat="1" ht="30.75" customHeight="1" spans="1:15">
      <c r="A18" s="14">
        <v>14</v>
      </c>
      <c r="B18" s="14" t="s">
        <v>127</v>
      </c>
      <c r="C18" s="14" t="s">
        <v>25</v>
      </c>
      <c r="D18" s="14" t="s">
        <v>40</v>
      </c>
      <c r="E18" s="14" t="s">
        <v>128</v>
      </c>
      <c r="F18" s="14" t="s">
        <v>29</v>
      </c>
      <c r="G18" s="14" t="s">
        <v>129</v>
      </c>
      <c r="H18" s="15" t="s">
        <v>130</v>
      </c>
      <c r="I18" s="14">
        <v>133.5</v>
      </c>
      <c r="J18" s="24">
        <v>2</v>
      </c>
      <c r="K18" s="25" t="s">
        <v>117</v>
      </c>
      <c r="L18" s="14">
        <f t="shared" si="0"/>
        <v>89.909</v>
      </c>
      <c r="M18" s="14" t="s">
        <v>33</v>
      </c>
      <c r="N18" s="14" t="s">
        <v>131</v>
      </c>
      <c r="O18" s="14" t="s">
        <v>36</v>
      </c>
    </row>
    <row r="19" s="3" customFormat="1" ht="35.25" customHeight="1" spans="1:15">
      <c r="A19" s="14">
        <v>15</v>
      </c>
      <c r="B19" s="14" t="s">
        <v>133</v>
      </c>
      <c r="C19" s="14" t="s">
        <v>39</v>
      </c>
      <c r="D19" s="14" t="s">
        <v>48</v>
      </c>
      <c r="E19" s="14" t="s">
        <v>134</v>
      </c>
      <c r="F19" s="14" t="s">
        <v>29</v>
      </c>
      <c r="G19" s="14" t="s">
        <v>135</v>
      </c>
      <c r="H19" s="15" t="s">
        <v>136</v>
      </c>
      <c r="I19" s="14">
        <v>134.5</v>
      </c>
      <c r="J19" s="24">
        <v>2</v>
      </c>
      <c r="K19" s="25" t="s">
        <v>89</v>
      </c>
      <c r="L19" s="14">
        <f t="shared" si="0"/>
        <v>89.667</v>
      </c>
      <c r="M19" s="14" t="s">
        <v>33</v>
      </c>
      <c r="N19" s="14" t="s">
        <v>137</v>
      </c>
      <c r="O19" s="14" t="s">
        <v>36</v>
      </c>
    </row>
    <row r="20" s="3" customFormat="1" ht="36" spans="1:15">
      <c r="A20" s="14">
        <v>16</v>
      </c>
      <c r="B20" s="14" t="s">
        <v>139</v>
      </c>
      <c r="C20" s="14" t="s">
        <v>25</v>
      </c>
      <c r="D20" s="14" t="s">
        <v>48</v>
      </c>
      <c r="E20" s="14" t="s">
        <v>140</v>
      </c>
      <c r="F20" s="14" t="s">
        <v>29</v>
      </c>
      <c r="G20" s="14" t="s">
        <v>141</v>
      </c>
      <c r="H20" s="15" t="s">
        <v>142</v>
      </c>
      <c r="I20" s="14">
        <v>136</v>
      </c>
      <c r="J20" s="24">
        <v>1</v>
      </c>
      <c r="K20" s="25" t="s">
        <v>143</v>
      </c>
      <c r="L20" s="14">
        <f t="shared" si="0"/>
        <v>89.458</v>
      </c>
      <c r="M20" s="14" t="s">
        <v>33</v>
      </c>
      <c r="N20" s="14" t="s">
        <v>144</v>
      </c>
      <c r="O20" s="14" t="s">
        <v>36</v>
      </c>
    </row>
    <row r="21" s="3" customFormat="1" ht="32.25" customHeight="1" spans="1:15">
      <c r="A21" s="14">
        <v>17</v>
      </c>
      <c r="B21" s="14" t="s">
        <v>146</v>
      </c>
      <c r="C21" s="14" t="s">
        <v>39</v>
      </c>
      <c r="D21" s="14" t="s">
        <v>48</v>
      </c>
      <c r="E21" s="14" t="s">
        <v>147</v>
      </c>
      <c r="F21" s="14" t="s">
        <v>29</v>
      </c>
      <c r="G21" s="14" t="s">
        <v>148</v>
      </c>
      <c r="H21" s="15" t="s">
        <v>149</v>
      </c>
      <c r="I21" s="14">
        <v>135</v>
      </c>
      <c r="J21" s="24">
        <v>2</v>
      </c>
      <c r="K21" s="25" t="s">
        <v>89</v>
      </c>
      <c r="L21" s="14">
        <f t="shared" si="0"/>
        <v>88.802</v>
      </c>
      <c r="M21" s="14" t="s">
        <v>33</v>
      </c>
      <c r="N21" s="14" t="s">
        <v>150</v>
      </c>
      <c r="O21" s="14" t="s">
        <v>36</v>
      </c>
    </row>
    <row r="22" s="3" customFormat="1" ht="96" spans="1:15">
      <c r="A22" s="14">
        <v>19</v>
      </c>
      <c r="B22" s="14" t="s">
        <v>152</v>
      </c>
      <c r="C22" s="14" t="s">
        <v>39</v>
      </c>
      <c r="D22" s="14" t="s">
        <v>40</v>
      </c>
      <c r="E22" s="14" t="s">
        <v>153</v>
      </c>
      <c r="F22" s="14" t="s">
        <v>29</v>
      </c>
      <c r="G22" s="14" t="s">
        <v>154</v>
      </c>
      <c r="H22" s="15" t="s">
        <v>155</v>
      </c>
      <c r="I22" s="14">
        <v>136</v>
      </c>
      <c r="J22" s="24">
        <v>2</v>
      </c>
      <c r="K22" s="25" t="s">
        <v>156</v>
      </c>
      <c r="L22" s="14">
        <f t="shared" si="0"/>
        <v>88.651</v>
      </c>
      <c r="M22" s="14" t="s">
        <v>33</v>
      </c>
      <c r="N22" s="14" t="s">
        <v>157</v>
      </c>
      <c r="O22" s="14" t="s">
        <v>36</v>
      </c>
    </row>
    <row r="23" s="3" customFormat="1" ht="94.5" customHeight="1" spans="1:15">
      <c r="A23" s="14">
        <v>20</v>
      </c>
      <c r="B23" s="14" t="s">
        <v>159</v>
      </c>
      <c r="C23" s="14" t="s">
        <v>39</v>
      </c>
      <c r="D23" s="14" t="s">
        <v>26</v>
      </c>
      <c r="E23" s="14" t="s">
        <v>160</v>
      </c>
      <c r="F23" s="14" t="s">
        <v>29</v>
      </c>
      <c r="G23" s="14" t="s">
        <v>161</v>
      </c>
      <c r="H23" s="15" t="s">
        <v>162</v>
      </c>
      <c r="I23" s="14">
        <v>136</v>
      </c>
      <c r="J23" s="24">
        <v>2</v>
      </c>
      <c r="K23" s="25" t="s">
        <v>163</v>
      </c>
      <c r="L23" s="14">
        <f t="shared" si="0"/>
        <v>88.273</v>
      </c>
      <c r="M23" s="14" t="s">
        <v>33</v>
      </c>
      <c r="N23" s="14" t="s">
        <v>164</v>
      </c>
      <c r="O23" s="14" t="s">
        <v>36</v>
      </c>
    </row>
    <row r="24" s="3" customFormat="1" ht="36" spans="1:15">
      <c r="A24" s="14">
        <v>21</v>
      </c>
      <c r="B24" s="14" t="s">
        <v>166</v>
      </c>
      <c r="C24" s="14" t="s">
        <v>39</v>
      </c>
      <c r="D24" s="14" t="s">
        <v>26</v>
      </c>
      <c r="E24" s="14" t="s">
        <v>167</v>
      </c>
      <c r="F24" s="14" t="s">
        <v>29</v>
      </c>
      <c r="G24" s="14" t="s">
        <v>168</v>
      </c>
      <c r="H24" s="15" t="s">
        <v>169</v>
      </c>
      <c r="I24" s="14">
        <v>134</v>
      </c>
      <c r="J24" s="24">
        <v>2</v>
      </c>
      <c r="K24" s="25" t="s">
        <v>89</v>
      </c>
      <c r="L24" s="14">
        <f t="shared" si="0"/>
        <v>88.141</v>
      </c>
      <c r="M24" s="14" t="s">
        <v>33</v>
      </c>
      <c r="N24" s="14" t="s">
        <v>170</v>
      </c>
      <c r="O24" s="14" t="s">
        <v>36</v>
      </c>
    </row>
    <row r="25" s="3" customFormat="1" ht="30.75" customHeight="1" spans="1:15">
      <c r="A25" s="14">
        <v>22</v>
      </c>
      <c r="B25" s="14" t="s">
        <v>172</v>
      </c>
      <c r="C25" s="14" t="s">
        <v>39</v>
      </c>
      <c r="D25" s="14" t="s">
        <v>40</v>
      </c>
      <c r="E25" s="14" t="s">
        <v>173</v>
      </c>
      <c r="F25" s="14" t="s">
        <v>29</v>
      </c>
      <c r="G25" s="14" t="s">
        <v>174</v>
      </c>
      <c r="H25" s="15" t="s">
        <v>175</v>
      </c>
      <c r="I25" s="14">
        <v>135</v>
      </c>
      <c r="J25" s="24">
        <v>2</v>
      </c>
      <c r="K25" s="25" t="s">
        <v>163</v>
      </c>
      <c r="L25" s="14">
        <f t="shared" si="0"/>
        <v>87.811</v>
      </c>
      <c r="M25" s="14" t="s">
        <v>33</v>
      </c>
      <c r="N25" s="14" t="s">
        <v>176</v>
      </c>
      <c r="O25" s="14" t="s">
        <v>36</v>
      </c>
    </row>
    <row r="26" s="3" customFormat="1" ht="36" spans="1:15">
      <c r="A26" s="14">
        <v>23</v>
      </c>
      <c r="B26" s="14" t="s">
        <v>178</v>
      </c>
      <c r="C26" s="14" t="s">
        <v>39</v>
      </c>
      <c r="D26" s="14" t="s">
        <v>48</v>
      </c>
      <c r="E26" s="14" t="s">
        <v>179</v>
      </c>
      <c r="F26" s="14" t="s">
        <v>29</v>
      </c>
      <c r="G26" s="14" t="s">
        <v>180</v>
      </c>
      <c r="H26" s="15" t="s">
        <v>181</v>
      </c>
      <c r="I26" s="14">
        <v>134</v>
      </c>
      <c r="J26" s="24">
        <v>2</v>
      </c>
      <c r="K26" s="25" t="s">
        <v>89</v>
      </c>
      <c r="L26" s="14">
        <f t="shared" si="0"/>
        <v>87.781</v>
      </c>
      <c r="M26" s="14" t="s">
        <v>33</v>
      </c>
      <c r="N26" s="14" t="s">
        <v>182</v>
      </c>
      <c r="O26" s="14" t="s">
        <v>36</v>
      </c>
    </row>
    <row r="27" s="3" customFormat="1" ht="34.5" customHeight="1" spans="1:15">
      <c r="A27" s="14">
        <v>18</v>
      </c>
      <c r="B27" s="14" t="s">
        <v>184</v>
      </c>
      <c r="C27" s="14" t="s">
        <v>39</v>
      </c>
      <c r="D27" s="14" t="s">
        <v>48</v>
      </c>
      <c r="E27" s="14" t="s">
        <v>185</v>
      </c>
      <c r="F27" s="14" t="s">
        <v>29</v>
      </c>
      <c r="G27" s="14" t="s">
        <v>186</v>
      </c>
      <c r="H27" s="15" t="s">
        <v>187</v>
      </c>
      <c r="I27" s="14">
        <v>134.5</v>
      </c>
      <c r="J27" s="24">
        <v>0</v>
      </c>
      <c r="K27" s="25" t="s">
        <v>143</v>
      </c>
      <c r="L27" s="14">
        <f t="shared" si="0"/>
        <v>87.718</v>
      </c>
      <c r="M27" s="14" t="s">
        <v>53</v>
      </c>
      <c r="N27" s="14" t="s">
        <v>188</v>
      </c>
      <c r="O27" s="14" t="s">
        <v>36</v>
      </c>
    </row>
    <row r="28" s="3" customFormat="1" ht="36" spans="1:15">
      <c r="A28" s="14">
        <v>25</v>
      </c>
      <c r="B28" s="14" t="s">
        <v>190</v>
      </c>
      <c r="C28" s="14" t="s">
        <v>39</v>
      </c>
      <c r="D28" s="14" t="s">
        <v>48</v>
      </c>
      <c r="E28" s="14" t="s">
        <v>191</v>
      </c>
      <c r="F28" s="14" t="s">
        <v>29</v>
      </c>
      <c r="G28" s="14" t="s">
        <v>192</v>
      </c>
      <c r="H28" s="15" t="s">
        <v>193</v>
      </c>
      <c r="I28" s="14">
        <v>139</v>
      </c>
      <c r="J28" s="24">
        <v>2</v>
      </c>
      <c r="K28" s="25" t="s">
        <v>89</v>
      </c>
      <c r="L28" s="14">
        <f t="shared" si="0"/>
        <v>86.821</v>
      </c>
      <c r="M28" s="14" t="s">
        <v>33</v>
      </c>
      <c r="N28" s="14" t="s">
        <v>194</v>
      </c>
      <c r="O28" s="14" t="s">
        <v>36</v>
      </c>
    </row>
    <row r="29" s="3" customFormat="1" ht="30.75" customHeight="1" spans="1:15">
      <c r="A29" s="14">
        <v>27</v>
      </c>
      <c r="B29" s="14" t="s">
        <v>196</v>
      </c>
      <c r="C29" s="14" t="s">
        <v>39</v>
      </c>
      <c r="D29" s="14" t="s">
        <v>40</v>
      </c>
      <c r="E29" s="14" t="s">
        <v>197</v>
      </c>
      <c r="F29" s="14" t="s">
        <v>29</v>
      </c>
      <c r="G29" s="14" t="s">
        <v>198</v>
      </c>
      <c r="H29" s="15" t="s">
        <v>199</v>
      </c>
      <c r="I29" s="14">
        <v>140</v>
      </c>
      <c r="J29" s="24">
        <v>1</v>
      </c>
      <c r="K29" s="25" t="s">
        <v>143</v>
      </c>
      <c r="L29" s="14">
        <f t="shared" si="0"/>
        <v>86.515</v>
      </c>
      <c r="M29" s="14" t="s">
        <v>33</v>
      </c>
      <c r="N29" s="14" t="s">
        <v>200</v>
      </c>
      <c r="O29" s="14" t="s">
        <v>36</v>
      </c>
    </row>
    <row r="30" s="3" customFormat="1" ht="36" spans="1:15">
      <c r="A30" s="14">
        <v>24</v>
      </c>
      <c r="B30" s="14" t="s">
        <v>202</v>
      </c>
      <c r="C30" s="14" t="s">
        <v>39</v>
      </c>
      <c r="D30" s="14" t="s">
        <v>40</v>
      </c>
      <c r="E30" s="14" t="s">
        <v>203</v>
      </c>
      <c r="F30" s="14" t="s">
        <v>29</v>
      </c>
      <c r="G30" s="14" t="s">
        <v>204</v>
      </c>
      <c r="H30" s="15" t="s">
        <v>205</v>
      </c>
      <c r="I30" s="14">
        <v>134</v>
      </c>
      <c r="J30" s="24">
        <v>0</v>
      </c>
      <c r="K30" s="25" t="s">
        <v>143</v>
      </c>
      <c r="L30" s="14">
        <f t="shared" si="0"/>
        <v>86.219</v>
      </c>
      <c r="M30" s="14" t="s">
        <v>53</v>
      </c>
      <c r="N30" s="14">
        <v>442</v>
      </c>
      <c r="O30" s="14" t="s">
        <v>36</v>
      </c>
    </row>
    <row r="31" s="3" customFormat="1" ht="36" spans="1:15">
      <c r="A31" s="14">
        <v>28</v>
      </c>
      <c r="B31" s="14" t="s">
        <v>207</v>
      </c>
      <c r="C31" s="14" t="s">
        <v>39</v>
      </c>
      <c r="D31" s="14" t="s">
        <v>26</v>
      </c>
      <c r="E31" s="14" t="s">
        <v>208</v>
      </c>
      <c r="F31" s="14" t="s">
        <v>29</v>
      </c>
      <c r="G31" s="14" t="s">
        <v>209</v>
      </c>
      <c r="H31" s="15" t="s">
        <v>210</v>
      </c>
      <c r="I31" s="14">
        <v>136.5</v>
      </c>
      <c r="J31" s="24">
        <v>1</v>
      </c>
      <c r="K31" s="25" t="s">
        <v>143</v>
      </c>
      <c r="L31" s="14">
        <f t="shared" si="0"/>
        <v>85.815</v>
      </c>
      <c r="M31" s="14" t="s">
        <v>33</v>
      </c>
      <c r="N31" s="14" t="s">
        <v>211</v>
      </c>
      <c r="O31" s="14" t="s">
        <v>36</v>
      </c>
    </row>
    <row r="32" s="3" customFormat="1" ht="36" spans="1:15">
      <c r="A32" s="14">
        <v>26</v>
      </c>
      <c r="B32" s="14" t="s">
        <v>213</v>
      </c>
      <c r="C32" s="14" t="s">
        <v>39</v>
      </c>
      <c r="D32" s="14" t="s">
        <v>40</v>
      </c>
      <c r="E32" s="14" t="s">
        <v>214</v>
      </c>
      <c r="F32" s="14" t="s">
        <v>29</v>
      </c>
      <c r="G32" s="14" t="s">
        <v>215</v>
      </c>
      <c r="H32" s="15" t="s">
        <v>216</v>
      </c>
      <c r="I32" s="14">
        <v>134</v>
      </c>
      <c r="J32" s="24">
        <v>0</v>
      </c>
      <c r="K32" s="25" t="s">
        <v>143</v>
      </c>
      <c r="L32" s="14">
        <f t="shared" si="0"/>
        <v>85.622</v>
      </c>
      <c r="M32" s="14" t="s">
        <v>53</v>
      </c>
      <c r="N32" s="14">
        <v>476</v>
      </c>
      <c r="O32" s="14" t="s">
        <v>36</v>
      </c>
    </row>
    <row r="33" s="3" customFormat="1" ht="36" spans="1:15">
      <c r="A33" s="14">
        <v>29</v>
      </c>
      <c r="B33" s="14" t="s">
        <v>218</v>
      </c>
      <c r="C33" s="14" t="s">
        <v>39</v>
      </c>
      <c r="D33" s="14" t="s">
        <v>26</v>
      </c>
      <c r="E33" s="14" t="s">
        <v>219</v>
      </c>
      <c r="F33" s="14" t="s">
        <v>29</v>
      </c>
      <c r="G33" s="14" t="s">
        <v>220</v>
      </c>
      <c r="H33" s="15" t="s">
        <v>221</v>
      </c>
      <c r="I33" s="14">
        <v>135</v>
      </c>
      <c r="J33" s="24">
        <v>2</v>
      </c>
      <c r="K33" s="25" t="s">
        <v>110</v>
      </c>
      <c r="L33" s="14">
        <f t="shared" si="0"/>
        <v>85.031</v>
      </c>
      <c r="M33" s="14" t="s">
        <v>33</v>
      </c>
      <c r="N33" s="14" t="s">
        <v>131</v>
      </c>
      <c r="O33" s="14" t="s">
        <v>36</v>
      </c>
    </row>
    <row r="34" s="3" customFormat="1" ht="36" spans="1:15">
      <c r="A34" s="14">
        <v>30</v>
      </c>
      <c r="B34" s="14" t="s">
        <v>223</v>
      </c>
      <c r="C34" s="14" t="s">
        <v>39</v>
      </c>
      <c r="D34" s="14" t="s">
        <v>40</v>
      </c>
      <c r="E34" s="14" t="s">
        <v>224</v>
      </c>
      <c r="F34" s="14" t="s">
        <v>29</v>
      </c>
      <c r="G34" s="14" t="s">
        <v>225</v>
      </c>
      <c r="H34" s="15" t="s">
        <v>226</v>
      </c>
      <c r="I34" s="14">
        <v>133.5</v>
      </c>
      <c r="J34" s="24">
        <v>1</v>
      </c>
      <c r="K34" s="25" t="s">
        <v>143</v>
      </c>
      <c r="L34" s="14">
        <f t="shared" si="0"/>
        <v>84.871</v>
      </c>
      <c r="M34" s="14" t="s">
        <v>33</v>
      </c>
      <c r="N34" s="14" t="s">
        <v>227</v>
      </c>
      <c r="O34" s="14" t="s">
        <v>36</v>
      </c>
    </row>
    <row r="35" s="3" customFormat="1" ht="48" spans="1:15">
      <c r="A35" s="14">
        <v>34</v>
      </c>
      <c r="B35" s="14" t="s">
        <v>229</v>
      </c>
      <c r="C35" s="14" t="s">
        <v>25</v>
      </c>
      <c r="D35" s="14" t="s">
        <v>26</v>
      </c>
      <c r="E35" s="14" t="s">
        <v>230</v>
      </c>
      <c r="F35" s="14" t="s">
        <v>29</v>
      </c>
      <c r="G35" s="14" t="s">
        <v>231</v>
      </c>
      <c r="H35" s="15" t="s">
        <v>232</v>
      </c>
      <c r="I35" s="14">
        <v>133.5</v>
      </c>
      <c r="J35" s="24">
        <v>1.5</v>
      </c>
      <c r="K35" s="25" t="s">
        <v>233</v>
      </c>
      <c r="L35" s="14">
        <f t="shared" si="0"/>
        <v>84.568</v>
      </c>
      <c r="M35" s="14" t="s">
        <v>33</v>
      </c>
      <c r="N35" s="14" t="s">
        <v>234</v>
      </c>
      <c r="O35" s="14" t="s">
        <v>36</v>
      </c>
    </row>
    <row r="36" s="3" customFormat="1" ht="36" spans="1:15">
      <c r="A36" s="14">
        <v>35</v>
      </c>
      <c r="B36" s="14" t="s">
        <v>236</v>
      </c>
      <c r="C36" s="14" t="s">
        <v>39</v>
      </c>
      <c r="D36" s="14" t="s">
        <v>48</v>
      </c>
      <c r="E36" s="14" t="s">
        <v>237</v>
      </c>
      <c r="F36" s="14" t="s">
        <v>29</v>
      </c>
      <c r="G36" s="14" t="s">
        <v>238</v>
      </c>
      <c r="H36" s="15" t="s">
        <v>239</v>
      </c>
      <c r="I36" s="14">
        <v>133.5</v>
      </c>
      <c r="J36" s="24">
        <v>1</v>
      </c>
      <c r="K36" s="25" t="s">
        <v>143</v>
      </c>
      <c r="L36" s="14">
        <f t="shared" si="0"/>
        <v>84.433</v>
      </c>
      <c r="M36" s="14" t="s">
        <v>33</v>
      </c>
      <c r="N36" s="14" t="s">
        <v>240</v>
      </c>
      <c r="O36" s="14" t="s">
        <v>36</v>
      </c>
    </row>
    <row r="37" s="3" customFormat="1" ht="36" spans="1:15">
      <c r="A37" s="14">
        <v>36</v>
      </c>
      <c r="B37" s="14" t="s">
        <v>242</v>
      </c>
      <c r="C37" s="14" t="s">
        <v>25</v>
      </c>
      <c r="D37" s="14" t="s">
        <v>26</v>
      </c>
      <c r="E37" s="14" t="s">
        <v>243</v>
      </c>
      <c r="F37" s="14" t="s">
        <v>29</v>
      </c>
      <c r="G37" s="14" t="s">
        <v>244</v>
      </c>
      <c r="H37" s="15" t="s">
        <v>245</v>
      </c>
      <c r="I37" s="14">
        <v>135.5</v>
      </c>
      <c r="J37" s="24">
        <v>1</v>
      </c>
      <c r="K37" s="25" t="s">
        <v>143</v>
      </c>
      <c r="L37" s="14">
        <f t="shared" si="0"/>
        <v>84.402</v>
      </c>
      <c r="M37" s="14" t="s">
        <v>33</v>
      </c>
      <c r="N37" s="14" t="s">
        <v>137</v>
      </c>
      <c r="O37" s="14" t="s">
        <v>36</v>
      </c>
    </row>
    <row r="38" s="3" customFormat="1" ht="51.75" customHeight="1" spans="1:15">
      <c r="A38" s="14">
        <v>37</v>
      </c>
      <c r="B38" s="14" t="s">
        <v>247</v>
      </c>
      <c r="C38" s="14" t="s">
        <v>39</v>
      </c>
      <c r="D38" s="14" t="s">
        <v>48</v>
      </c>
      <c r="E38" s="14" t="s">
        <v>248</v>
      </c>
      <c r="F38" s="14" t="s">
        <v>29</v>
      </c>
      <c r="G38" s="14" t="s">
        <v>249</v>
      </c>
      <c r="H38" s="15" t="s">
        <v>250</v>
      </c>
      <c r="I38" s="14">
        <v>137.5</v>
      </c>
      <c r="J38" s="24">
        <v>1</v>
      </c>
      <c r="K38" s="25" t="s">
        <v>143</v>
      </c>
      <c r="L38" s="14">
        <f t="shared" si="0"/>
        <v>84.25</v>
      </c>
      <c r="M38" s="14" t="s">
        <v>33</v>
      </c>
      <c r="N38" s="14" t="s">
        <v>240</v>
      </c>
      <c r="O38" s="14" t="s">
        <v>36</v>
      </c>
    </row>
    <row r="39" s="3" customFormat="1" ht="36" spans="1:15">
      <c r="A39" s="14">
        <v>38</v>
      </c>
      <c r="B39" s="14" t="s">
        <v>252</v>
      </c>
      <c r="C39" s="14" t="s">
        <v>25</v>
      </c>
      <c r="D39" s="14" t="s">
        <v>48</v>
      </c>
      <c r="E39" s="14" t="s">
        <v>253</v>
      </c>
      <c r="F39" s="14" t="s">
        <v>29</v>
      </c>
      <c r="G39" s="14" t="s">
        <v>254</v>
      </c>
      <c r="H39" s="15" t="s">
        <v>255</v>
      </c>
      <c r="I39" s="14">
        <v>135.5</v>
      </c>
      <c r="J39" s="24">
        <v>1</v>
      </c>
      <c r="K39" s="25" t="s">
        <v>143</v>
      </c>
      <c r="L39" s="14">
        <f t="shared" si="0"/>
        <v>84.03</v>
      </c>
      <c r="M39" s="14" t="s">
        <v>33</v>
      </c>
      <c r="N39" s="14" t="s">
        <v>157</v>
      </c>
      <c r="O39" s="14" t="s">
        <v>36</v>
      </c>
    </row>
    <row r="40" s="3" customFormat="1" ht="36" spans="1:15">
      <c r="A40" s="14">
        <v>31</v>
      </c>
      <c r="B40" s="14" t="s">
        <v>257</v>
      </c>
      <c r="C40" s="14" t="s">
        <v>39</v>
      </c>
      <c r="D40" s="14" t="s">
        <v>48</v>
      </c>
      <c r="E40" s="14" t="s">
        <v>258</v>
      </c>
      <c r="F40" s="14" t="s">
        <v>29</v>
      </c>
      <c r="G40" s="14" t="s">
        <v>259</v>
      </c>
      <c r="H40" s="15" t="s">
        <v>260</v>
      </c>
      <c r="I40" s="14">
        <v>134</v>
      </c>
      <c r="J40" s="24">
        <v>0</v>
      </c>
      <c r="K40" s="25" t="s">
        <v>143</v>
      </c>
      <c r="L40" s="14">
        <f t="shared" si="0"/>
        <v>83.824</v>
      </c>
      <c r="M40" s="14" t="s">
        <v>53</v>
      </c>
      <c r="N40" s="14">
        <v>483</v>
      </c>
      <c r="O40" s="14" t="s">
        <v>36</v>
      </c>
    </row>
    <row r="41" s="3" customFormat="1" ht="36" spans="1:15">
      <c r="A41" s="14">
        <v>32</v>
      </c>
      <c r="B41" s="14" t="s">
        <v>262</v>
      </c>
      <c r="C41" s="14" t="s">
        <v>39</v>
      </c>
      <c r="D41" s="14" t="s">
        <v>26</v>
      </c>
      <c r="E41" s="14" t="s">
        <v>263</v>
      </c>
      <c r="F41" s="14" t="s">
        <v>29</v>
      </c>
      <c r="G41" s="14" t="s">
        <v>264</v>
      </c>
      <c r="H41" s="15" t="s">
        <v>265</v>
      </c>
      <c r="I41" s="14">
        <v>137</v>
      </c>
      <c r="J41" s="24">
        <v>0</v>
      </c>
      <c r="K41" s="25" t="s">
        <v>143</v>
      </c>
      <c r="L41" s="14">
        <f t="shared" si="0"/>
        <v>83.719</v>
      </c>
      <c r="M41" s="14" t="s">
        <v>53</v>
      </c>
      <c r="N41" s="14">
        <v>460</v>
      </c>
      <c r="O41" s="14" t="s">
        <v>36</v>
      </c>
    </row>
    <row r="42" s="3" customFormat="1" ht="36" spans="1:15">
      <c r="A42" s="14">
        <v>33</v>
      </c>
      <c r="B42" s="14" t="s">
        <v>267</v>
      </c>
      <c r="C42" s="14" t="s">
        <v>39</v>
      </c>
      <c r="D42" s="14" t="s">
        <v>48</v>
      </c>
      <c r="E42" s="14" t="s">
        <v>268</v>
      </c>
      <c r="F42" s="14" t="s">
        <v>29</v>
      </c>
      <c r="G42" s="14" t="s">
        <v>269</v>
      </c>
      <c r="H42" s="15" t="s">
        <v>270</v>
      </c>
      <c r="I42" s="14">
        <v>134.5</v>
      </c>
      <c r="J42" s="24">
        <v>0</v>
      </c>
      <c r="K42" s="25" t="s">
        <v>143</v>
      </c>
      <c r="L42" s="14">
        <f t="shared" si="0"/>
        <v>83.649</v>
      </c>
      <c r="M42" s="14" t="s">
        <v>53</v>
      </c>
      <c r="N42" s="14" t="s">
        <v>271</v>
      </c>
      <c r="O42" s="14" t="s">
        <v>36</v>
      </c>
    </row>
    <row r="43" s="3" customFormat="1" ht="36" spans="1:15">
      <c r="A43" s="14">
        <v>39</v>
      </c>
      <c r="B43" s="14" t="s">
        <v>273</v>
      </c>
      <c r="C43" s="14" t="s">
        <v>25</v>
      </c>
      <c r="D43" s="14" t="s">
        <v>26</v>
      </c>
      <c r="E43" s="14" t="s">
        <v>274</v>
      </c>
      <c r="F43" s="14" t="s">
        <v>29</v>
      </c>
      <c r="G43" s="14" t="s">
        <v>275</v>
      </c>
      <c r="H43" s="15" t="s">
        <v>276</v>
      </c>
      <c r="I43" s="14">
        <v>140.5</v>
      </c>
      <c r="J43" s="24">
        <v>1</v>
      </c>
      <c r="K43" s="25" t="s">
        <v>143</v>
      </c>
      <c r="L43" s="14">
        <f t="shared" si="0"/>
        <v>83.505</v>
      </c>
      <c r="M43" s="14" t="s">
        <v>33</v>
      </c>
      <c r="N43" s="14" t="s">
        <v>277</v>
      </c>
      <c r="O43" s="14" t="s">
        <v>36</v>
      </c>
    </row>
    <row r="44" s="3" customFormat="1" ht="36" spans="1:15">
      <c r="A44" s="14">
        <v>40</v>
      </c>
      <c r="B44" s="14" t="s">
        <v>279</v>
      </c>
      <c r="C44" s="14" t="s">
        <v>39</v>
      </c>
      <c r="D44" s="14" t="s">
        <v>48</v>
      </c>
      <c r="E44" s="14" t="s">
        <v>280</v>
      </c>
      <c r="F44" s="14" t="s">
        <v>29</v>
      </c>
      <c r="G44" s="14" t="s">
        <v>281</v>
      </c>
      <c r="H44" s="15" t="s">
        <v>282</v>
      </c>
      <c r="I44" s="14">
        <v>133.5</v>
      </c>
      <c r="J44" s="24">
        <v>1</v>
      </c>
      <c r="K44" s="25" t="s">
        <v>143</v>
      </c>
      <c r="L44" s="14">
        <f t="shared" si="0"/>
        <v>83.494</v>
      </c>
      <c r="M44" s="14" t="s">
        <v>33</v>
      </c>
      <c r="N44" s="14" t="s">
        <v>283</v>
      </c>
      <c r="O44" s="14" t="s">
        <v>36</v>
      </c>
    </row>
    <row r="45" s="3" customFormat="1" ht="36" spans="1:15">
      <c r="A45" s="14">
        <v>41</v>
      </c>
      <c r="B45" s="14" t="s">
        <v>285</v>
      </c>
      <c r="C45" s="14" t="s">
        <v>39</v>
      </c>
      <c r="D45" s="14" t="s">
        <v>26</v>
      </c>
      <c r="E45" s="14" t="s">
        <v>286</v>
      </c>
      <c r="F45" s="14" t="s">
        <v>29</v>
      </c>
      <c r="G45" s="14" t="s">
        <v>287</v>
      </c>
      <c r="H45" s="15" t="s">
        <v>288</v>
      </c>
      <c r="I45" s="14">
        <v>138.5</v>
      </c>
      <c r="J45" s="24">
        <v>1</v>
      </c>
      <c r="K45" s="25" t="s">
        <v>143</v>
      </c>
      <c r="L45" s="14">
        <f t="shared" si="0"/>
        <v>83.455</v>
      </c>
      <c r="M45" s="14" t="s">
        <v>33</v>
      </c>
      <c r="N45" s="14" t="s">
        <v>289</v>
      </c>
      <c r="O45" s="14" t="s">
        <v>36</v>
      </c>
    </row>
    <row r="46" s="3" customFormat="1" ht="43.5" customHeight="1" spans="1:15">
      <c r="A46" s="14">
        <v>42</v>
      </c>
      <c r="B46" s="14" t="s">
        <v>291</v>
      </c>
      <c r="C46" s="14" t="s">
        <v>39</v>
      </c>
      <c r="D46" s="14" t="s">
        <v>26</v>
      </c>
      <c r="E46" s="14" t="s">
        <v>292</v>
      </c>
      <c r="F46" s="14" t="s">
        <v>29</v>
      </c>
      <c r="G46" s="14" t="s">
        <v>293</v>
      </c>
      <c r="H46" s="15" t="s">
        <v>294</v>
      </c>
      <c r="I46" s="14">
        <v>133.5</v>
      </c>
      <c r="J46" s="24">
        <v>3</v>
      </c>
      <c r="K46" s="25" t="s">
        <v>295</v>
      </c>
      <c r="L46" s="14">
        <f t="shared" si="0"/>
        <v>83.426</v>
      </c>
      <c r="M46" s="14" t="s">
        <v>33</v>
      </c>
      <c r="N46" s="14" t="s">
        <v>144</v>
      </c>
      <c r="O46" s="14" t="s">
        <v>36</v>
      </c>
    </row>
    <row r="47" s="3" customFormat="1" ht="36" spans="1:15">
      <c r="A47" s="14">
        <v>44</v>
      </c>
      <c r="B47" s="14" t="s">
        <v>297</v>
      </c>
      <c r="C47" s="14" t="s">
        <v>39</v>
      </c>
      <c r="D47" s="14" t="s">
        <v>48</v>
      </c>
      <c r="E47" s="14" t="s">
        <v>298</v>
      </c>
      <c r="F47" s="14" t="s">
        <v>29</v>
      </c>
      <c r="G47" s="14" t="s">
        <v>299</v>
      </c>
      <c r="H47" s="15" t="s">
        <v>300</v>
      </c>
      <c r="I47" s="14">
        <v>132.5</v>
      </c>
      <c r="J47" s="24">
        <v>1</v>
      </c>
      <c r="K47" s="25" t="s">
        <v>143</v>
      </c>
      <c r="L47" s="14">
        <f t="shared" si="0"/>
        <v>81.995</v>
      </c>
      <c r="M47" s="14" t="s">
        <v>33</v>
      </c>
      <c r="N47" s="14" t="s">
        <v>301</v>
      </c>
      <c r="O47" s="14" t="s">
        <v>36</v>
      </c>
    </row>
    <row r="48" s="3" customFormat="1" ht="36" spans="1:15">
      <c r="A48" s="14">
        <v>45</v>
      </c>
      <c r="B48" s="14" t="s">
        <v>303</v>
      </c>
      <c r="C48" s="14" t="s">
        <v>39</v>
      </c>
      <c r="D48" s="14" t="s">
        <v>26</v>
      </c>
      <c r="E48" s="14" t="s">
        <v>304</v>
      </c>
      <c r="F48" s="14" t="s">
        <v>29</v>
      </c>
      <c r="G48" s="14" t="s">
        <v>305</v>
      </c>
      <c r="H48" s="15" t="s">
        <v>306</v>
      </c>
      <c r="I48" s="14">
        <v>137.5</v>
      </c>
      <c r="J48" s="24">
        <v>1</v>
      </c>
      <c r="K48" s="25" t="s">
        <v>143</v>
      </c>
      <c r="L48" s="14">
        <f t="shared" si="0"/>
        <v>81.868</v>
      </c>
      <c r="M48" s="14" t="s">
        <v>33</v>
      </c>
      <c r="N48" s="14" t="s">
        <v>307</v>
      </c>
      <c r="O48" s="14" t="s">
        <v>36</v>
      </c>
    </row>
    <row r="49" s="3" customFormat="1" ht="36" spans="1:15">
      <c r="A49" s="14">
        <v>46</v>
      </c>
      <c r="B49" s="14" t="s">
        <v>309</v>
      </c>
      <c r="C49" s="14" t="s">
        <v>39</v>
      </c>
      <c r="D49" s="14" t="s">
        <v>40</v>
      </c>
      <c r="E49" s="14" t="s">
        <v>310</v>
      </c>
      <c r="F49" s="14" t="s">
        <v>29</v>
      </c>
      <c r="G49" s="14" t="s">
        <v>311</v>
      </c>
      <c r="H49" s="15" t="s">
        <v>312</v>
      </c>
      <c r="I49" s="14">
        <v>133.5</v>
      </c>
      <c r="J49" s="24">
        <v>1</v>
      </c>
      <c r="K49" s="25" t="s">
        <v>143</v>
      </c>
      <c r="L49" s="14">
        <f t="shared" si="0"/>
        <v>81.652</v>
      </c>
      <c r="M49" s="14" t="s">
        <v>33</v>
      </c>
      <c r="N49" s="14" t="s">
        <v>144</v>
      </c>
      <c r="O49" s="14" t="s">
        <v>36</v>
      </c>
    </row>
    <row r="50" s="3" customFormat="1" ht="36" spans="1:15">
      <c r="A50" s="14">
        <v>43</v>
      </c>
      <c r="B50" s="14" t="s">
        <v>314</v>
      </c>
      <c r="C50" s="14" t="s">
        <v>39</v>
      </c>
      <c r="D50" s="14" t="s">
        <v>48</v>
      </c>
      <c r="E50" s="14" t="s">
        <v>315</v>
      </c>
      <c r="F50" s="14" t="s">
        <v>29</v>
      </c>
      <c r="G50" s="14" t="s">
        <v>316</v>
      </c>
      <c r="H50" s="15" t="s">
        <v>317</v>
      </c>
      <c r="I50" s="14">
        <v>138</v>
      </c>
      <c r="J50" s="24">
        <v>0</v>
      </c>
      <c r="K50" s="25" t="s">
        <v>143</v>
      </c>
      <c r="L50" s="14">
        <f t="shared" si="0"/>
        <v>81.498</v>
      </c>
      <c r="M50" s="14" t="s">
        <v>53</v>
      </c>
      <c r="N50" s="14" t="s">
        <v>318</v>
      </c>
      <c r="O50" s="14" t="s">
        <v>36</v>
      </c>
    </row>
    <row r="51" s="3" customFormat="1" ht="36" spans="1:15">
      <c r="A51" s="14">
        <v>47</v>
      </c>
      <c r="B51" s="14" t="s">
        <v>320</v>
      </c>
      <c r="C51" s="14" t="s">
        <v>39</v>
      </c>
      <c r="D51" s="14" t="s">
        <v>40</v>
      </c>
      <c r="E51" s="14" t="s">
        <v>321</v>
      </c>
      <c r="F51" s="14" t="s">
        <v>29</v>
      </c>
      <c r="G51" s="14" t="s">
        <v>322</v>
      </c>
      <c r="H51" s="15" t="s">
        <v>323</v>
      </c>
      <c r="I51" s="14">
        <v>133.5</v>
      </c>
      <c r="J51" s="24">
        <v>1</v>
      </c>
      <c r="K51" s="25" t="s">
        <v>143</v>
      </c>
      <c r="L51" s="14">
        <f t="shared" si="0"/>
        <v>81.449</v>
      </c>
      <c r="M51" s="14" t="s">
        <v>33</v>
      </c>
      <c r="N51" s="14" t="s">
        <v>324</v>
      </c>
      <c r="O51" s="14" t="s">
        <v>36</v>
      </c>
    </row>
    <row r="52" s="3" customFormat="1" ht="36" spans="1:15">
      <c r="A52" s="14">
        <v>48</v>
      </c>
      <c r="B52" s="14" t="s">
        <v>326</v>
      </c>
      <c r="C52" s="14" t="s">
        <v>39</v>
      </c>
      <c r="D52" s="14" t="s">
        <v>26</v>
      </c>
      <c r="E52" s="14" t="s">
        <v>327</v>
      </c>
      <c r="F52" s="14" t="s">
        <v>29</v>
      </c>
      <c r="G52" s="14" t="s">
        <v>328</v>
      </c>
      <c r="H52" s="15" t="s">
        <v>329</v>
      </c>
      <c r="I52" s="14">
        <v>135</v>
      </c>
      <c r="J52" s="24">
        <v>1</v>
      </c>
      <c r="K52" s="25" t="s">
        <v>143</v>
      </c>
      <c r="L52" s="14">
        <f t="shared" si="0"/>
        <v>81.312</v>
      </c>
      <c r="M52" s="14" t="s">
        <v>33</v>
      </c>
      <c r="N52" s="14" t="s">
        <v>330</v>
      </c>
      <c r="O52" s="14" t="s">
        <v>36</v>
      </c>
    </row>
    <row r="53" s="3" customFormat="1" ht="36" spans="1:15">
      <c r="A53" s="14">
        <v>49</v>
      </c>
      <c r="B53" s="14" t="s">
        <v>332</v>
      </c>
      <c r="C53" s="14" t="s">
        <v>39</v>
      </c>
      <c r="D53" s="14" t="s">
        <v>40</v>
      </c>
      <c r="E53" s="14" t="s">
        <v>333</v>
      </c>
      <c r="F53" s="14" t="s">
        <v>29</v>
      </c>
      <c r="G53" s="14" t="s">
        <v>334</v>
      </c>
      <c r="H53" s="15" t="s">
        <v>335</v>
      </c>
      <c r="I53" s="14">
        <v>134.5</v>
      </c>
      <c r="J53" s="24">
        <v>1</v>
      </c>
      <c r="K53" s="25" t="s">
        <v>143</v>
      </c>
      <c r="L53" s="14">
        <f t="shared" si="0"/>
        <v>81.186</v>
      </c>
      <c r="M53" s="14" t="s">
        <v>33</v>
      </c>
      <c r="N53" s="14" t="s">
        <v>336</v>
      </c>
      <c r="O53" s="14" t="s">
        <v>36</v>
      </c>
    </row>
    <row r="54" s="4" customFormat="1" ht="36" spans="1:15">
      <c r="A54" s="16">
        <v>50</v>
      </c>
      <c r="B54" s="16" t="s">
        <v>338</v>
      </c>
      <c r="C54" s="16" t="s">
        <v>39</v>
      </c>
      <c r="D54" s="16" t="s">
        <v>40</v>
      </c>
      <c r="E54" s="16" t="s">
        <v>339</v>
      </c>
      <c r="F54" s="16" t="s">
        <v>29</v>
      </c>
      <c r="G54" s="16" t="s">
        <v>340</v>
      </c>
      <c r="H54" s="17" t="s">
        <v>341</v>
      </c>
      <c r="I54" s="16">
        <v>133.5</v>
      </c>
      <c r="J54" s="26">
        <v>1</v>
      </c>
      <c r="K54" s="27" t="s">
        <v>143</v>
      </c>
      <c r="L54" s="16">
        <f t="shared" si="0"/>
        <v>80.967</v>
      </c>
      <c r="M54" s="16" t="s">
        <v>33</v>
      </c>
      <c r="N54" s="16" t="s">
        <v>342</v>
      </c>
      <c r="O54" s="14" t="s">
        <v>36</v>
      </c>
    </row>
  </sheetData>
  <mergeCells count="17">
    <mergeCell ref="A1:N1"/>
    <mergeCell ref="A2:C2"/>
    <mergeCell ref="L2:N2"/>
    <mergeCell ref="J3:K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O1:O2"/>
    <mergeCell ref="O3:O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噢耶</cp:lastModifiedBy>
  <dcterms:created xsi:type="dcterms:W3CDTF">2019-09-10T01:34:00Z</dcterms:created>
  <cp:lastPrinted>2019-09-10T03:29:00Z</cp:lastPrinted>
  <dcterms:modified xsi:type="dcterms:W3CDTF">2022-03-09T08:44:11Z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A42BE94C1DE14FE685CAA3ABE419B5DD</vt:lpwstr>
  </property>
  <property fmtid="{D5CDD505-2E9C-101B-9397-08002B2CF9AE}" pid="3" name="KSOProductBuildVer">
    <vt:lpwstr>2052-11.1.0.11365</vt:lpwstr>
  </property>
</Properties>
</file>